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紫金港" sheetId="1" r:id="rId1"/>
    <sheet name="玉泉" sheetId="2" r:id="rId2"/>
    <sheet name="西溪之江华家池" sheetId="3" r:id="rId3"/>
  </sheets>
  <definedNames/>
  <calcPr fullCalcOnLoad="1"/>
</workbook>
</file>

<file path=xl/sharedStrings.xml><?xml version="1.0" encoding="utf-8"?>
<sst xmlns="http://schemas.openxmlformats.org/spreadsheetml/2006/main" count="366" uniqueCount="339">
  <si>
    <t>2014-2015学年秋冬学期2010、2011级学生体质健康测试时间安排表——紫金港校区</t>
  </si>
  <si>
    <t>测试项目：身高、体重、肺活量、坐位体前屈、立定跳远、50米跑、引体向上/仰卧起坐、1000/800米
测试地点：</t>
  </si>
  <si>
    <t>院系</t>
  </si>
  <si>
    <t>总人数</t>
  </si>
  <si>
    <t>专业</t>
  </si>
  <si>
    <t>班级人数</t>
  </si>
  <si>
    <t>测试时间</t>
  </si>
  <si>
    <t>10月10日下午</t>
  </si>
  <si>
    <t>公共管理学院</t>
  </si>
  <si>
    <t>劳动与社会保障1101</t>
  </si>
  <si>
    <t>10月10日13:00</t>
  </si>
  <si>
    <t>劳动与社会保障1102</t>
  </si>
  <si>
    <t>政治学与行政学1101</t>
  </si>
  <si>
    <t>行政管理1101</t>
  </si>
  <si>
    <t>社会学1101</t>
  </si>
  <si>
    <t>10月10日13:30</t>
  </si>
  <si>
    <t>土地资源管理1101</t>
  </si>
  <si>
    <t>土地资源管理1102</t>
  </si>
  <si>
    <t>信息资源管理1101</t>
  </si>
  <si>
    <t>国际政治1101</t>
  </si>
  <si>
    <t>外国语言文化与国际交流学院</t>
  </si>
  <si>
    <t>日语1101</t>
  </si>
  <si>
    <t>10月10日14:00</t>
  </si>
  <si>
    <t>法语1101</t>
  </si>
  <si>
    <t>英语1101</t>
  </si>
  <si>
    <t>英语1102</t>
  </si>
  <si>
    <t>英语1103</t>
  </si>
  <si>
    <t>德语1101</t>
  </si>
  <si>
    <t>德语1102</t>
  </si>
  <si>
    <t>10月10日14:40</t>
  </si>
  <si>
    <t>翻译1101</t>
  </si>
  <si>
    <t>俄语1101</t>
  </si>
  <si>
    <t>管理学院</t>
  </si>
  <si>
    <t>财务管理1101</t>
  </si>
  <si>
    <t>信息管理与信息系统1101</t>
  </si>
  <si>
    <t>物流管理1101</t>
  </si>
  <si>
    <t>会计学1101</t>
  </si>
  <si>
    <t>10月10日15:30</t>
  </si>
  <si>
    <t>人力资源管理1101</t>
  </si>
  <si>
    <t>市场营销1101</t>
  </si>
  <si>
    <t>旅游管理1101</t>
  </si>
  <si>
    <t>农林经济管理1101</t>
  </si>
  <si>
    <t>求是学院</t>
  </si>
  <si>
    <t>丹青学园</t>
  </si>
  <si>
    <t>蓝田学园</t>
  </si>
  <si>
    <t>云峰学园</t>
  </si>
  <si>
    <t>10月10日晚上</t>
  </si>
  <si>
    <t>药学院</t>
  </si>
  <si>
    <t>药学1101</t>
  </si>
  <si>
    <t>10月10日18:00</t>
  </si>
  <si>
    <t>药学1102</t>
  </si>
  <si>
    <t>药物制剂1101</t>
  </si>
  <si>
    <t>海洋学院</t>
  </si>
  <si>
    <t>海洋工程与技术1101</t>
  </si>
  <si>
    <t>水资源与海洋工程（港口航道）1101</t>
  </si>
  <si>
    <t>计算机科学与技术学院</t>
  </si>
  <si>
    <t>工业设计1101</t>
  </si>
  <si>
    <t>艺术设计（工业设计）1101</t>
  </si>
  <si>
    <t>10月10日18:50</t>
  </si>
  <si>
    <t>农业与生物技术学院</t>
  </si>
  <si>
    <t>茶学1101</t>
  </si>
  <si>
    <t>农学1101</t>
  </si>
  <si>
    <t>应用生物科学1101</t>
  </si>
  <si>
    <t>园林1101</t>
  </si>
  <si>
    <t>园艺1101</t>
  </si>
  <si>
    <t>10月10日19:40</t>
  </si>
  <si>
    <t>植物保护1101</t>
  </si>
  <si>
    <t>生命科学学院</t>
  </si>
  <si>
    <t>生物信息学1101</t>
  </si>
  <si>
    <t>生物技术1101</t>
  </si>
  <si>
    <t>生物科学1101</t>
  </si>
  <si>
    <t>生物科学1102</t>
  </si>
  <si>
    <t>10月11日晚上</t>
  </si>
  <si>
    <t>建筑工程学院</t>
  </si>
  <si>
    <t>土木工程1101</t>
  </si>
  <si>
    <t>10月11日18:00</t>
  </si>
  <si>
    <t>土木工程1102</t>
  </si>
  <si>
    <t>土木工程1103</t>
  </si>
  <si>
    <t>土木工程1104</t>
  </si>
  <si>
    <t>土木工程1105</t>
  </si>
  <si>
    <t>建筑学1001</t>
  </si>
  <si>
    <t>10月11日18:50</t>
  </si>
  <si>
    <t>建筑学1002</t>
  </si>
  <si>
    <t>水资源与海洋工程1101</t>
  </si>
  <si>
    <t>土木工程（卓越）1101</t>
  </si>
  <si>
    <t>城市规划1101</t>
  </si>
  <si>
    <t>10月11日19:40</t>
  </si>
  <si>
    <t>城市规划1001</t>
  </si>
  <si>
    <t>建筑学1101</t>
  </si>
  <si>
    <t>建筑学1102</t>
  </si>
  <si>
    <t>10月17日晚上</t>
  </si>
  <si>
    <t>生物系统工程与食品科学学院</t>
  </si>
  <si>
    <t>生物系统工程1101</t>
  </si>
  <si>
    <t>10月17日18:00</t>
  </si>
  <si>
    <t>生物系统工程1102</t>
  </si>
  <si>
    <t>食品科学与工程1101</t>
  </si>
  <si>
    <t>环境与资源学院</t>
  </si>
  <si>
    <t>环境科学1101</t>
  </si>
  <si>
    <t>环境工程1101</t>
  </si>
  <si>
    <t>10月17日18:50</t>
  </si>
  <si>
    <t>农业资源与环境1101</t>
  </si>
  <si>
    <t>农业资源与环境1102</t>
  </si>
  <si>
    <t>动物科学学院</t>
  </si>
  <si>
    <t>动物科学1101</t>
  </si>
  <si>
    <t>动物科学1102</t>
  </si>
  <si>
    <t>动物科学1103</t>
  </si>
  <si>
    <t>动物医学1101</t>
  </si>
  <si>
    <t>10月17日19:40</t>
  </si>
  <si>
    <t>医学院</t>
  </si>
  <si>
    <t>预防医学（民族班）1101</t>
  </si>
  <si>
    <t>预防医学1101</t>
  </si>
  <si>
    <t>基础医学(基地班)1101</t>
  </si>
  <si>
    <t>口腔医学1101</t>
  </si>
  <si>
    <t>口腔医学1001</t>
  </si>
  <si>
    <t>基础医学(基地班)1001</t>
  </si>
  <si>
    <t>预防医学（民族班）1001</t>
  </si>
  <si>
    <t>预防医学1001</t>
  </si>
  <si>
    <t>2014-2015学年秋冬学期2010、2011级学生体质健康测试时间安排表——玉泉校区</t>
  </si>
  <si>
    <t>10月17日下午</t>
  </si>
  <si>
    <t>机械工程学院</t>
  </si>
  <si>
    <t>机械电子工程1101</t>
  </si>
  <si>
    <t>10月17日13:00</t>
  </si>
  <si>
    <t>机械电子工程1102</t>
  </si>
  <si>
    <t>机械电子工程1103</t>
  </si>
  <si>
    <t>机械工程及其自动化1101</t>
  </si>
  <si>
    <t>机械工程及其自动化1102</t>
  </si>
  <si>
    <t>机械工程及其自动化1103</t>
  </si>
  <si>
    <t>10月17日13:50</t>
  </si>
  <si>
    <t>机械工程及其自动化1104</t>
  </si>
  <si>
    <t>工业工程1101</t>
  </si>
  <si>
    <t>航空航天学院</t>
  </si>
  <si>
    <t>飞行器设计与工程1101</t>
  </si>
  <si>
    <t>工程力学1101</t>
  </si>
  <si>
    <t>材料科学与工程学院</t>
  </si>
  <si>
    <t>材料科学与工程1101</t>
  </si>
  <si>
    <t>10月17日14:40</t>
  </si>
  <si>
    <t>材料科学与工程1102</t>
  </si>
  <si>
    <t>材料科学与工程1103</t>
  </si>
  <si>
    <t>材料科学与工程1104</t>
  </si>
  <si>
    <t>材料科学与工程1105</t>
  </si>
  <si>
    <t>生物医学与仪器科学学院</t>
  </si>
  <si>
    <t>电子信息技术及仪器1101</t>
  </si>
  <si>
    <t>10月17日15:20</t>
  </si>
  <si>
    <t>电子信息技术及仪器1102</t>
  </si>
  <si>
    <t>电子信息技术及仪器1103</t>
  </si>
  <si>
    <t>生物医学工程1101</t>
  </si>
  <si>
    <t>生物医学工程1102</t>
  </si>
  <si>
    <t>10月18日上午</t>
  </si>
  <si>
    <t>物理学系</t>
  </si>
  <si>
    <t>物理学1101</t>
  </si>
  <si>
    <t>10月18日8:30</t>
  </si>
  <si>
    <t>物理学1102</t>
  </si>
  <si>
    <t>物理学1103</t>
  </si>
  <si>
    <t>化学系</t>
  </si>
  <si>
    <t>应用化学1101</t>
  </si>
  <si>
    <t>化学1101</t>
  </si>
  <si>
    <t>10月18日9:20</t>
  </si>
  <si>
    <t>化学1102</t>
  </si>
  <si>
    <t>化学1103</t>
  </si>
  <si>
    <t>化学工程与生物工程学院</t>
  </si>
  <si>
    <t>化学工程与工艺1101</t>
  </si>
  <si>
    <t>化学工程与工艺1102</t>
  </si>
  <si>
    <t>10月18日10:00</t>
  </si>
  <si>
    <t>化学工程与工艺1103</t>
  </si>
  <si>
    <t>化学工程与工艺1104</t>
  </si>
  <si>
    <t>过程装备与控制工程1101</t>
  </si>
  <si>
    <t>过程装备与控制工程1102</t>
  </si>
  <si>
    <t>生物工程1101</t>
  </si>
  <si>
    <t>10月18日10:40</t>
  </si>
  <si>
    <t>制药工程1101</t>
  </si>
  <si>
    <t>高分子科学与工程学系</t>
  </si>
  <si>
    <t>高分子材料与工程1101</t>
  </si>
  <si>
    <t>高分子材料与工程1102</t>
  </si>
  <si>
    <t>10月18日下午</t>
  </si>
  <si>
    <t>能源工程学院</t>
  </si>
  <si>
    <t>机械设计制造及其自动化（汽车工程）1101</t>
  </si>
  <si>
    <t>10月18日13:00</t>
  </si>
  <si>
    <t>机械设计制造及其自动化（汽车工程）1102</t>
  </si>
  <si>
    <t>机械设计制造及其自动化（卓越）1101</t>
  </si>
  <si>
    <t>能源与环境系统工程（卓越）1101</t>
  </si>
  <si>
    <t>能源与环境系统工程1101</t>
  </si>
  <si>
    <t>能源与环境系统工程1102</t>
  </si>
  <si>
    <t>能源与环境系统工程1103</t>
  </si>
  <si>
    <t>10月18日13:50</t>
  </si>
  <si>
    <t>能源与环境系统工程1104</t>
  </si>
  <si>
    <t>能源与环境系统工程1105</t>
  </si>
  <si>
    <t>新能源科学与工程1101</t>
  </si>
  <si>
    <t>电气工程学院</t>
  </si>
  <si>
    <t>电子信息工程（电气学院）1101</t>
  </si>
  <si>
    <t>电子信息工程（电气学院）1102</t>
  </si>
  <si>
    <t>10月18日14:40</t>
  </si>
  <si>
    <t>电子信息工程（电气学院）1103</t>
  </si>
  <si>
    <t>电气工程及其自动化1101</t>
  </si>
  <si>
    <t>电气工程及其自动化1102</t>
  </si>
  <si>
    <t>电气工程及其自动化1103</t>
  </si>
  <si>
    <t>电气工程及其自动化1104</t>
  </si>
  <si>
    <t>10月18日15:40</t>
  </si>
  <si>
    <t>电气工程及其自动化1105</t>
  </si>
  <si>
    <t>自动化（电气学院）1101</t>
  </si>
  <si>
    <t>自动化（电气学院）1102</t>
  </si>
  <si>
    <t>10月19日上午</t>
  </si>
  <si>
    <t>信息与电子工程学系</t>
  </si>
  <si>
    <t>电子科学与技术（卓越）1101</t>
  </si>
  <si>
    <t>10月19日8:30</t>
  </si>
  <si>
    <t>电子科学与技术1101</t>
  </si>
  <si>
    <t>电子科学与技术1102</t>
  </si>
  <si>
    <t>电子科学与技术1103</t>
  </si>
  <si>
    <t>电子科学与技术（国防生）1104</t>
  </si>
  <si>
    <t>信息与通信工程（卓越）1101</t>
  </si>
  <si>
    <t>10月19日9:00</t>
  </si>
  <si>
    <t>信息与通信工程1101</t>
  </si>
  <si>
    <t>信息与通信工程1102</t>
  </si>
  <si>
    <t>信息与通信工程1103</t>
  </si>
  <si>
    <t>信息与通信工程1104</t>
  </si>
  <si>
    <t>信息与通信工程1105</t>
  </si>
  <si>
    <t>10月19日9:40</t>
  </si>
  <si>
    <t>信息与通信工程1106</t>
  </si>
  <si>
    <t>信息与通信工程1107</t>
  </si>
  <si>
    <t>控制科学与工程学系</t>
  </si>
  <si>
    <t>自动化（控制系）1101</t>
  </si>
  <si>
    <t>自动化（控制系）1102</t>
  </si>
  <si>
    <t>自动化（控制系）1103</t>
  </si>
  <si>
    <t>10月19日10:40</t>
  </si>
  <si>
    <t>自动化（控制系）1104</t>
  </si>
  <si>
    <t>自动化（控制系）（卓越）1101</t>
  </si>
  <si>
    <t>10月19日下午</t>
  </si>
  <si>
    <t>计算机科学与技术1101</t>
  </si>
  <si>
    <t>10月19日13:00</t>
  </si>
  <si>
    <t>计算机科学与技术1102</t>
  </si>
  <si>
    <t>计算机科学与技术1103</t>
  </si>
  <si>
    <t>计算机科学与技术1104</t>
  </si>
  <si>
    <t>计算机科学与技术1105</t>
  </si>
  <si>
    <t>计算机科学与技术1106</t>
  </si>
  <si>
    <t>10月19日13:40</t>
  </si>
  <si>
    <t>计算机科学与技术1107</t>
  </si>
  <si>
    <t>数字媒体技术1101</t>
  </si>
  <si>
    <t>软件工程1101</t>
  </si>
  <si>
    <t>软件工程1102</t>
  </si>
  <si>
    <t>光电信息工程学系</t>
  </si>
  <si>
    <t>信息工程（光电系）1101</t>
  </si>
  <si>
    <t>10月19日14:30</t>
  </si>
  <si>
    <t>信息工程（光电系）1102</t>
  </si>
  <si>
    <t>信息工程（光电系）1103</t>
  </si>
  <si>
    <t>信息工程（光电系）1104</t>
  </si>
  <si>
    <t>信息工程（光电系）1105</t>
  </si>
  <si>
    <t>地球科学系</t>
  </si>
  <si>
    <t>大气科学1101</t>
  </si>
  <si>
    <t>10月19日15:30</t>
  </si>
  <si>
    <t>地理信息系统1101</t>
  </si>
  <si>
    <t>地球信息科学与技术1101</t>
  </si>
  <si>
    <t>资源环境与城乡规划管理1101</t>
  </si>
  <si>
    <t>2014-2015学年秋冬学期2010、2011级学生体质健康测试时间安排表——西溪校区</t>
  </si>
  <si>
    <t>学院</t>
  </si>
  <si>
    <t>人文学院</t>
  </si>
  <si>
    <t>哲学1101</t>
  </si>
  <si>
    <t>10月12日8:30</t>
  </si>
  <si>
    <t>汉语言文学1102</t>
  </si>
  <si>
    <t>艺术设计1101</t>
  </si>
  <si>
    <t>历史学1101</t>
  </si>
  <si>
    <t>汉语言文学1101</t>
  </si>
  <si>
    <t>美术学1101</t>
  </si>
  <si>
    <t>汉语言文学1103</t>
  </si>
  <si>
    <t>古典文献1101</t>
  </si>
  <si>
    <t>10月12日9:20</t>
  </si>
  <si>
    <t>博物馆学1101</t>
  </si>
  <si>
    <t>编辑出版学1101</t>
  </si>
  <si>
    <t>美术学1001</t>
  </si>
  <si>
    <t>教育学院</t>
  </si>
  <si>
    <t>体育产业管理1101</t>
  </si>
  <si>
    <t>教育学1101</t>
  </si>
  <si>
    <t>数学系</t>
  </si>
  <si>
    <t>数学与应用数学（英才班）1101</t>
  </si>
  <si>
    <t>数学与应用数学1103</t>
  </si>
  <si>
    <t>数学与应用数学1104</t>
  </si>
  <si>
    <t>信息与计算科学（国防生）1101</t>
  </si>
  <si>
    <t>数学与应用数学1101</t>
  </si>
  <si>
    <t>10月12日10:10</t>
  </si>
  <si>
    <t>数学与应用数学1102</t>
  </si>
  <si>
    <t>信息与计算科学1102</t>
  </si>
  <si>
    <t>统计学1101</t>
  </si>
  <si>
    <t>传媒与国际文化学院</t>
  </si>
  <si>
    <t>对外汉语1101</t>
  </si>
  <si>
    <t>10月12日13:00</t>
  </si>
  <si>
    <t>广播电视新闻学1101</t>
  </si>
  <si>
    <t>广告学1101</t>
  </si>
  <si>
    <t>新闻学1101</t>
  </si>
  <si>
    <t>心理与行为科学系</t>
  </si>
  <si>
    <t>应用心理学1101</t>
  </si>
  <si>
    <t>心理学1101</t>
  </si>
  <si>
    <t>10月12日13:50</t>
  </si>
  <si>
    <t>心理学1102</t>
  </si>
  <si>
    <t>经济学院</t>
  </si>
  <si>
    <t>财政学1101</t>
  </si>
  <si>
    <t>国际经济与贸易1101</t>
  </si>
  <si>
    <t>国际经济与贸易1102</t>
  </si>
  <si>
    <t>金融学（李志文商学班）1101</t>
  </si>
  <si>
    <t>10月12日15:00</t>
  </si>
  <si>
    <t>经济学（试验班）1101</t>
  </si>
  <si>
    <t>金融学1101</t>
  </si>
  <si>
    <t>金融学1102</t>
  </si>
  <si>
    <t>金融学1103</t>
  </si>
  <si>
    <t>2014-2015学年秋冬学期2010、2011级学生体质健康测试时间安排表——之江校区</t>
  </si>
  <si>
    <t>光华法学院</t>
  </si>
  <si>
    <t>法学1101</t>
  </si>
  <si>
    <t>法学1102</t>
  </si>
  <si>
    <t>法学1103</t>
  </si>
  <si>
    <t>法学1104</t>
  </si>
  <si>
    <t>2014-2015学年秋冬学期2010、2011级学生体质健康测试时间安排表——华家池校区</t>
  </si>
  <si>
    <t>临床医学（七年制）1001</t>
  </si>
  <si>
    <t>临床医学（七年制）1002</t>
  </si>
  <si>
    <t>临床医学（七年制）1003</t>
  </si>
  <si>
    <t>10月12日9:10</t>
  </si>
  <si>
    <t>临床医学（七年制）1004</t>
  </si>
  <si>
    <t>临床医学（七年制）1005</t>
  </si>
  <si>
    <t>10月12日9:50</t>
  </si>
  <si>
    <t>临床医学（七年制）1006</t>
  </si>
  <si>
    <t>临床医学（七年制）1007</t>
  </si>
  <si>
    <t>10月12日10:30</t>
  </si>
  <si>
    <t>临床医学（七年制）1008</t>
  </si>
  <si>
    <t>临床医学（七年制）1009</t>
  </si>
  <si>
    <t>临床医学1101</t>
  </si>
  <si>
    <t>临床医学1102</t>
  </si>
  <si>
    <t>10月12日13:30</t>
  </si>
  <si>
    <t>临床医学1103</t>
  </si>
  <si>
    <t>临床医学1104</t>
  </si>
  <si>
    <t>10月12日14:00</t>
  </si>
  <si>
    <t>临床医学1105</t>
  </si>
  <si>
    <t>临床医学1106</t>
  </si>
  <si>
    <t>10月12日14:30</t>
  </si>
  <si>
    <t>临床医学1107</t>
  </si>
  <si>
    <t>临床医学1108</t>
  </si>
  <si>
    <t>临床医学1109</t>
  </si>
  <si>
    <t xml:space="preserve">测试项目：身高、体重、肺活量、坐位体前屈、立定跳远、50米跑、引体向上/仰卧起坐、1000/800米
</t>
  </si>
  <si>
    <t>测试项目：身高、体重、肺活量、坐位体前屈、立定跳远、50米跑、引体向上/仰卧起坐、1000/800米</t>
  </si>
  <si>
    <t>10月20日 18:00-20:30</t>
  </si>
  <si>
    <t xml:space="preserve">10月19日 18:00-20:30 </t>
  </si>
  <si>
    <t>10月21日 18:00-20:30</t>
  </si>
  <si>
    <t xml:space="preserve">10月18日 18:00-20:30  </t>
  </si>
  <si>
    <t>补测时间（测试对象：未参与14-15学年测试的所有学生）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</si>
</sst>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4"/>
      <name val="宋体"/>
      <family val="0"/>
    </font>
    <font>
      <sz val="14"/>
      <color indexed="14"/>
      <name val="宋体"/>
      <family val="0"/>
    </font>
    <font>
      <b/>
      <sz val="16"/>
      <name val="黑体"/>
      <family val="0"/>
    </font>
    <font>
      <b/>
      <sz val="12"/>
      <name val="黑体"/>
      <family val="0"/>
    </font>
    <font>
      <b/>
      <sz val="14"/>
      <name val="仿宋"/>
      <family val="0"/>
    </font>
    <font>
      <b/>
      <sz val="12"/>
      <name val="仿宋"/>
      <family val="0"/>
    </font>
    <font>
      <b/>
      <sz val="14"/>
      <color indexed="63"/>
      <name val="仿宋"/>
      <family val="0"/>
    </font>
    <font>
      <sz val="12"/>
      <color indexed="14"/>
      <name val="宋体"/>
      <family val="0"/>
    </font>
    <font>
      <b/>
      <sz val="14"/>
      <name val="黑体"/>
      <family val="0"/>
    </font>
    <font>
      <b/>
      <sz val="16"/>
      <name val="仿宋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b/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medium"/>
      <top style="thick">
        <color indexed="18"/>
      </top>
      <bottom style="medium"/>
    </border>
    <border>
      <left style="medium"/>
      <right style="medium"/>
      <top style="thick">
        <color indexed="18"/>
      </top>
      <bottom style="medium"/>
    </border>
    <border>
      <left style="medium"/>
      <right style="thick">
        <color indexed="18"/>
      </right>
      <top style="thick">
        <color indexed="18"/>
      </top>
      <bottom style="medium"/>
    </border>
    <border>
      <left style="thick">
        <color indexed="1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>
        <color indexed="18"/>
      </left>
      <right style="medium"/>
      <top style="medium"/>
      <bottom style="thick">
        <color indexed="18"/>
      </bottom>
    </border>
    <border>
      <left style="medium"/>
      <right style="medium"/>
      <top style="medium"/>
      <bottom style="thick">
        <color indexed="18"/>
      </bottom>
    </border>
    <border>
      <left style="thick">
        <color indexed="18"/>
      </left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ck">
        <color indexed="18"/>
      </left>
      <right style="medium"/>
      <top style="medium"/>
      <bottom/>
    </border>
    <border>
      <left/>
      <right style="medium"/>
      <top style="thick">
        <color indexed="18"/>
      </top>
      <bottom style="medium"/>
    </border>
    <border>
      <left/>
      <right style="medium"/>
      <top style="medium"/>
      <bottom style="thick">
        <color indexed="18"/>
      </bottom>
    </border>
    <border>
      <left/>
      <right style="medium"/>
      <top style="thick">
        <color indexed="12"/>
      </top>
      <bottom style="medium"/>
    </border>
    <border>
      <left style="medium"/>
      <right style="medium"/>
      <top style="thick">
        <color indexed="12"/>
      </top>
      <bottom style="medium"/>
    </border>
    <border>
      <left style="medium"/>
      <right/>
      <top style="thick">
        <color indexed="12"/>
      </top>
      <bottom style="medium"/>
    </border>
    <border>
      <left/>
      <right style="medium"/>
      <top/>
      <bottom style="thick">
        <color indexed="12"/>
      </bottom>
    </border>
    <border>
      <left style="medium"/>
      <right/>
      <top/>
      <bottom style="thick">
        <color indexed="12"/>
      </bottom>
    </border>
    <border>
      <left style="medium"/>
      <right/>
      <top/>
      <bottom style="medium"/>
    </border>
    <border>
      <left/>
      <right style="medium"/>
      <top style="medium"/>
      <bottom style="thick">
        <color indexed="12"/>
      </bottom>
    </border>
    <border>
      <left style="medium"/>
      <right/>
      <top style="medium"/>
      <bottom style="thick">
        <color indexed="12"/>
      </bottom>
    </border>
    <border>
      <left/>
      <right style="medium"/>
      <top style="thick">
        <color indexed="14"/>
      </top>
      <bottom style="medium"/>
    </border>
    <border>
      <left style="medium"/>
      <right style="medium"/>
      <top style="thick">
        <color indexed="14"/>
      </top>
      <bottom style="medium"/>
    </border>
    <border>
      <left/>
      <right style="medium"/>
      <top style="medium"/>
      <bottom style="thick">
        <color indexed="14"/>
      </bottom>
    </border>
    <border>
      <left style="medium"/>
      <right style="medium"/>
      <top style="medium"/>
      <bottom style="thick">
        <color indexed="14"/>
      </bottom>
    </border>
    <border>
      <left/>
      <right style="medium"/>
      <top style="thick">
        <color indexed="13"/>
      </top>
      <bottom style="medium"/>
    </border>
    <border>
      <left style="medium"/>
      <right style="medium"/>
      <top style="thick">
        <color indexed="13"/>
      </top>
      <bottom style="medium"/>
    </border>
    <border>
      <left/>
      <right style="medium"/>
      <top style="medium"/>
      <bottom style="thick">
        <color indexed="13"/>
      </bottom>
    </border>
    <border>
      <left style="medium"/>
      <right style="medium"/>
      <top style="medium"/>
      <bottom style="thick">
        <color indexed="13"/>
      </bottom>
    </border>
    <border>
      <left/>
      <right style="medium"/>
      <top style="thick">
        <color indexed="10"/>
      </top>
      <bottom style="medium"/>
    </border>
    <border>
      <left style="medium"/>
      <right style="medium"/>
      <top style="thick">
        <color indexed="10"/>
      </top>
      <bottom style="medium"/>
    </border>
    <border>
      <left/>
      <right style="medium"/>
      <top style="medium"/>
      <bottom style="thick">
        <color indexed="10"/>
      </bottom>
    </border>
    <border>
      <left style="medium"/>
      <right style="medium"/>
      <top style="medium"/>
      <bottom style="thick">
        <color indexed="10"/>
      </bottom>
    </border>
    <border>
      <left style="thin"/>
      <right style="thin"/>
      <top style="thin"/>
      <bottom style="thin"/>
    </border>
    <border>
      <left/>
      <right style="medium"/>
      <top style="thick">
        <color indexed="11"/>
      </top>
      <bottom style="medium"/>
    </border>
    <border>
      <left style="medium"/>
      <right style="medium"/>
      <top style="thick">
        <color indexed="11"/>
      </top>
      <bottom style="medium"/>
    </border>
    <border>
      <left/>
      <right style="medium"/>
      <top style="medium"/>
      <bottom style="thick">
        <color indexed="11"/>
      </bottom>
    </border>
    <border>
      <left style="medium"/>
      <right style="medium"/>
      <top style="medium"/>
      <bottom style="thick">
        <color indexed="11"/>
      </bottom>
    </border>
    <border>
      <left/>
      <right style="medium"/>
      <top style="thick">
        <color indexed="20"/>
      </top>
      <bottom style="medium">
        <color indexed="8"/>
      </bottom>
    </border>
    <border>
      <left style="medium"/>
      <right style="medium"/>
      <top style="thick">
        <color indexed="20"/>
      </top>
      <bottom style="medium">
        <color indexed="8"/>
      </bottom>
    </border>
    <border>
      <left/>
      <right style="medium"/>
      <top>
        <color indexed="63"/>
      </top>
      <bottom style="medium"/>
    </border>
    <border>
      <left/>
      <right style="medium"/>
      <top style="medium"/>
      <bottom style="thick">
        <color indexed="20"/>
      </bottom>
    </border>
    <border>
      <left style="medium"/>
      <right style="medium"/>
      <top style="medium"/>
      <bottom style="thick">
        <color indexed="20"/>
      </bottom>
    </border>
    <border>
      <left/>
      <right style="medium"/>
      <top style="thick">
        <color indexed="20"/>
      </top>
      <bottom style="medium"/>
    </border>
    <border>
      <left style="medium"/>
      <right style="medium"/>
      <top style="thick">
        <color indexed="20"/>
      </top>
      <bottom style="medium"/>
    </border>
    <border>
      <left/>
      <right style="medium"/>
      <top style="thick">
        <color indexed="21"/>
      </top>
      <bottom style="medium"/>
    </border>
    <border>
      <left style="medium"/>
      <right style="medium"/>
      <top style="thick">
        <color indexed="21"/>
      </top>
      <bottom style="medium"/>
    </border>
    <border>
      <left/>
      <right style="medium"/>
      <top style="medium"/>
      <bottom style="thick">
        <color indexed="21"/>
      </bottom>
    </border>
    <border>
      <left style="medium"/>
      <right style="medium"/>
      <top style="medium"/>
      <bottom style="thick">
        <color indexed="21"/>
      </bottom>
    </border>
    <border>
      <left style="thin"/>
      <right/>
      <top style="medium"/>
      <bottom/>
    </border>
    <border>
      <left style="thin"/>
      <right/>
      <top>
        <color indexed="63"/>
      </top>
      <bottom>
        <color indexed="63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ck">
        <color indexed="11"/>
      </right>
      <top style="thick">
        <color indexed="11"/>
      </top>
      <bottom style="medium"/>
    </border>
    <border>
      <left style="medium"/>
      <right style="thick">
        <color indexed="11"/>
      </right>
      <top style="medium"/>
      <bottom style="medium"/>
    </border>
    <border>
      <left style="medium"/>
      <right style="thick">
        <color indexed="11"/>
      </right>
      <top style="medium"/>
      <bottom style="thick">
        <color indexed="11"/>
      </bottom>
    </border>
    <border>
      <left style="medium"/>
      <right style="thick">
        <color indexed="11"/>
      </right>
      <top/>
      <bottom style="medium"/>
    </border>
    <border>
      <left style="medium"/>
      <right style="thick">
        <color indexed="11"/>
      </right>
      <top style="medium"/>
      <bottom/>
    </border>
    <border>
      <left style="medium"/>
      <right style="thick">
        <color indexed="11"/>
      </right>
      <top style="thick">
        <color indexed="11"/>
      </top>
      <bottom style="thick">
        <color indexed="11"/>
      </bottom>
    </border>
    <border>
      <left style="medium"/>
      <right style="thick">
        <color indexed="20"/>
      </right>
      <top style="thick">
        <color indexed="20"/>
      </top>
      <bottom>
        <color indexed="63"/>
      </bottom>
    </border>
    <border>
      <left style="medium"/>
      <right style="thick">
        <color indexed="20"/>
      </right>
      <top>
        <color indexed="63"/>
      </top>
      <bottom>
        <color indexed="63"/>
      </bottom>
    </border>
    <border>
      <left style="medium"/>
      <right style="thick">
        <color indexed="20"/>
      </right>
      <top>
        <color indexed="63"/>
      </top>
      <bottom style="thick">
        <color indexed="20"/>
      </bottom>
    </border>
    <border>
      <left style="medium"/>
      <right style="thick">
        <color indexed="21"/>
      </right>
      <top style="thick">
        <color indexed="21"/>
      </top>
      <bottom style="medium"/>
    </border>
    <border>
      <left style="medium"/>
      <right style="thick">
        <color indexed="21"/>
      </right>
      <top style="medium"/>
      <bottom style="medium"/>
    </border>
    <border>
      <left style="medium"/>
      <right style="thick">
        <color indexed="21"/>
      </right>
      <top style="medium"/>
      <bottom/>
    </border>
    <border>
      <left style="medium"/>
      <right style="thick">
        <color indexed="21"/>
      </right>
      <top style="medium"/>
      <bottom style="thick">
        <color indexed="21"/>
      </bottom>
    </border>
    <border>
      <left style="medium"/>
      <right style="thick">
        <color indexed="21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4"/>
      </right>
      <top style="thick">
        <color indexed="14"/>
      </top>
      <bottom style="medium"/>
    </border>
    <border>
      <left style="medium"/>
      <right style="thick">
        <color indexed="14"/>
      </right>
      <top style="medium"/>
      <bottom style="medium"/>
    </border>
    <border>
      <left style="medium"/>
      <right style="thick">
        <color indexed="14"/>
      </right>
      <top style="medium"/>
      <bottom style="thick">
        <color indexed="14"/>
      </bottom>
    </border>
    <border>
      <left style="medium"/>
      <right style="thick">
        <color indexed="14"/>
      </right>
      <top/>
      <bottom style="medium"/>
    </border>
    <border>
      <left style="medium"/>
      <right style="thick">
        <color indexed="14"/>
      </right>
      <top style="medium"/>
      <bottom/>
    </border>
    <border>
      <left style="medium"/>
      <right style="thick">
        <color indexed="13"/>
      </right>
      <top style="thick">
        <color indexed="13"/>
      </top>
      <bottom style="medium"/>
    </border>
    <border>
      <left style="medium"/>
      <right style="thick">
        <color indexed="13"/>
      </right>
      <top style="medium"/>
      <bottom style="medium"/>
    </border>
    <border>
      <left style="medium"/>
      <right style="thick">
        <color indexed="13"/>
      </right>
      <top style="medium"/>
      <bottom style="thick">
        <color indexed="13"/>
      </bottom>
    </border>
    <border>
      <left style="medium"/>
      <right style="thick">
        <color indexed="13"/>
      </right>
      <top/>
      <bottom style="medium"/>
    </border>
    <border>
      <left style="medium"/>
      <right style="thick">
        <color indexed="13"/>
      </right>
      <top style="medium"/>
      <bottom/>
    </border>
    <border>
      <left style="medium"/>
      <right style="thick">
        <color indexed="13"/>
      </right>
      <top style="thick">
        <color indexed="13"/>
      </top>
      <bottom style="thick">
        <color indexed="13"/>
      </bottom>
    </border>
    <border>
      <left style="medium"/>
      <right style="thick">
        <color indexed="10"/>
      </right>
      <top style="thick">
        <color indexed="10"/>
      </top>
      <bottom style="medium"/>
    </border>
    <border>
      <left style="medium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/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 style="thick">
        <color indexed="10"/>
      </top>
      <bottom/>
    </border>
    <border>
      <left style="medium"/>
      <right style="thick">
        <color indexed="18"/>
      </right>
      <top/>
      <bottom style="medium"/>
    </border>
    <border>
      <left style="medium"/>
      <right style="thick">
        <color indexed="18"/>
      </right>
      <top style="medium"/>
      <bottom style="medium"/>
    </border>
    <border>
      <left style="medium"/>
      <right style="thick">
        <color indexed="18"/>
      </right>
      <top style="medium"/>
      <bottom style="thick">
        <color indexed="18"/>
      </bottom>
    </border>
    <border>
      <left style="medium"/>
      <right style="thick">
        <color indexed="18"/>
      </right>
      <top/>
      <bottom style="thick">
        <color indexed="18"/>
      </bottom>
    </border>
    <border>
      <left style="medium"/>
      <right style="thick">
        <color indexed="56"/>
      </right>
      <top/>
      <bottom style="medium"/>
    </border>
    <border>
      <left style="medium"/>
      <right style="thick">
        <color indexed="56"/>
      </right>
      <top style="medium"/>
      <bottom style="medium"/>
    </border>
    <border>
      <left style="medium"/>
      <right style="thick">
        <color indexed="56"/>
      </right>
      <top style="medium"/>
      <bottom/>
    </border>
    <border>
      <left style="medium"/>
      <right style="thick">
        <color indexed="18"/>
      </right>
      <top/>
      <bottom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8"/>
      </left>
      <right/>
      <top style="thick">
        <color indexed="18"/>
      </top>
      <bottom style="thick">
        <color indexed="18"/>
      </bottom>
    </border>
    <border>
      <left style="medium"/>
      <right style="thick">
        <color indexed="18"/>
      </right>
      <top style="medium"/>
      <bottom/>
    </border>
    <border>
      <left style="medium"/>
      <right style="thick">
        <color indexed="12"/>
      </right>
      <top style="thick">
        <color indexed="12"/>
      </top>
      <bottom style="medium"/>
    </border>
    <border>
      <left style="medium"/>
      <right style="thick">
        <color indexed="12"/>
      </right>
      <top style="medium"/>
      <bottom/>
    </border>
    <border>
      <left style="thick">
        <color indexed="12"/>
      </left>
      <right style="thick">
        <color indexed="12"/>
      </right>
      <top style="thick">
        <color indexed="12"/>
      </top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0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26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48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49" xfId="0" applyNumberFormat="1" applyFont="1" applyFill="1" applyBorder="1" applyAlignment="1">
      <alignment horizontal="center"/>
    </xf>
    <xf numFmtId="0" fontId="10" fillId="0" borderId="50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10" fillId="0" borderId="51" xfId="0" applyNumberFormat="1" applyFont="1" applyFill="1" applyBorder="1" applyAlignment="1">
      <alignment horizontal="center"/>
    </xf>
    <xf numFmtId="0" fontId="10" fillId="0" borderId="52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51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/>
    </xf>
    <xf numFmtId="0" fontId="10" fillId="0" borderId="53" xfId="0" applyNumberFormat="1" applyFont="1" applyFill="1" applyBorder="1" applyAlignment="1">
      <alignment horizontal="center"/>
    </xf>
    <xf numFmtId="0" fontId="10" fillId="0" borderId="54" xfId="0" applyNumberFormat="1" applyFont="1" applyFill="1" applyBorder="1" applyAlignment="1">
      <alignment horizontal="center"/>
    </xf>
    <xf numFmtId="0" fontId="10" fillId="0" borderId="55" xfId="0" applyNumberFormat="1" applyFont="1" applyFill="1" applyBorder="1" applyAlignment="1">
      <alignment horizontal="center"/>
    </xf>
    <xf numFmtId="0" fontId="10" fillId="0" borderId="56" xfId="0" applyNumberFormat="1" applyFont="1" applyFill="1" applyBorder="1" applyAlignment="1">
      <alignment horizontal="center"/>
    </xf>
    <xf numFmtId="0" fontId="10" fillId="0" borderId="57" xfId="0" applyNumberFormat="1" applyFont="1" applyFill="1" applyBorder="1" applyAlignment="1">
      <alignment horizontal="center"/>
    </xf>
    <xf numFmtId="0" fontId="10" fillId="0" borderId="58" xfId="0" applyNumberFormat="1" applyFont="1" applyFill="1" applyBorder="1" applyAlignment="1">
      <alignment horizontal="center"/>
    </xf>
    <xf numFmtId="0" fontId="10" fillId="0" borderId="59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0" fontId="10" fillId="0" borderId="62" xfId="0" applyNumberFormat="1" applyFont="1" applyFill="1" applyBorder="1" applyAlignment="1">
      <alignment horizontal="center"/>
    </xf>
    <xf numFmtId="0" fontId="10" fillId="0" borderId="6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58" fontId="3" fillId="0" borderId="64" xfId="0" applyNumberFormat="1" applyFont="1" applyFill="1" applyBorder="1" applyAlignment="1">
      <alignment horizontal="center" vertical="center"/>
    </xf>
    <xf numFmtId="58" fontId="3" fillId="0" borderId="65" xfId="0" applyNumberFormat="1" applyFont="1" applyFill="1" applyBorder="1" applyAlignment="1">
      <alignment horizontal="center" vertical="center"/>
    </xf>
    <xf numFmtId="0" fontId="10" fillId="0" borderId="66" xfId="0" applyNumberFormat="1" applyFont="1" applyFill="1" applyBorder="1" applyAlignment="1">
      <alignment horizontal="center" vertical="center"/>
    </xf>
    <xf numFmtId="0" fontId="10" fillId="0" borderId="66" xfId="0" applyNumberFormat="1" applyFont="1" applyFill="1" applyBorder="1" applyAlignment="1">
      <alignment horizontal="center" vertical="center" wrapText="1"/>
    </xf>
    <xf numFmtId="0" fontId="10" fillId="0" borderId="66" xfId="0" applyNumberFormat="1" applyFont="1" applyFill="1" applyBorder="1" applyAlignment="1" quotePrefix="1">
      <alignment horizontal="center" vertical="center"/>
    </xf>
    <xf numFmtId="0" fontId="10" fillId="0" borderId="67" xfId="0" applyNumberFormat="1" applyFont="1" applyFill="1" applyBorder="1" applyAlignment="1">
      <alignment horizontal="center" vertical="center"/>
    </xf>
    <xf numFmtId="0" fontId="10" fillId="0" borderId="68" xfId="0" applyNumberFormat="1" applyFont="1" applyFill="1" applyBorder="1" applyAlignment="1">
      <alignment horizontal="center" vertical="center" wrapText="1"/>
    </xf>
    <xf numFmtId="0" fontId="10" fillId="0" borderId="68" xfId="0" applyNumberFormat="1" applyFont="1" applyFill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 vertical="center"/>
    </xf>
    <xf numFmtId="0" fontId="3" fillId="0" borderId="70" xfId="0" applyNumberFormat="1" applyFont="1" applyFill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/>
    </xf>
    <xf numFmtId="0" fontId="3" fillId="0" borderId="70" xfId="0" applyNumberFormat="1" applyFont="1" applyFill="1" applyBorder="1" applyAlignment="1">
      <alignment horizontal="center"/>
    </xf>
    <xf numFmtId="0" fontId="10" fillId="0" borderId="71" xfId="0" applyNumberFormat="1" applyFont="1" applyFill="1" applyBorder="1" applyAlignment="1">
      <alignment horizontal="center" vertical="center" wrapText="1"/>
    </xf>
    <xf numFmtId="0" fontId="10" fillId="0" borderId="72" xfId="0" applyNumberFormat="1" applyFont="1" applyFill="1" applyBorder="1" applyAlignment="1">
      <alignment horizontal="center" vertical="center" wrapText="1"/>
    </xf>
    <xf numFmtId="0" fontId="10" fillId="0" borderId="73" xfId="0" applyNumberFormat="1" applyFont="1" applyFill="1" applyBorder="1" applyAlignment="1">
      <alignment horizontal="center" vertical="center" wrapText="1"/>
    </xf>
    <xf numFmtId="0" fontId="10" fillId="0" borderId="74" xfId="0" applyNumberFormat="1" applyFont="1" applyFill="1" applyBorder="1" applyAlignment="1">
      <alignment horizontal="center" vertical="center" wrapText="1"/>
    </xf>
    <xf numFmtId="0" fontId="10" fillId="0" borderId="75" xfId="0" applyNumberFormat="1" applyFont="1" applyFill="1" applyBorder="1" applyAlignment="1">
      <alignment horizontal="center" vertical="center" wrapText="1"/>
    </xf>
    <xf numFmtId="0" fontId="10" fillId="0" borderId="76" xfId="0" applyNumberFormat="1" applyFont="1" applyFill="1" applyBorder="1" applyAlignment="1">
      <alignment horizontal="center" vertical="center" wrapText="1"/>
    </xf>
    <xf numFmtId="0" fontId="10" fillId="0" borderId="77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0" fillId="0" borderId="80" xfId="0" applyNumberFormat="1" applyFont="1" applyFill="1" applyBorder="1" applyAlignment="1">
      <alignment horizontal="center" vertical="center" wrapText="1"/>
    </xf>
    <xf numFmtId="0" fontId="10" fillId="0" borderId="81" xfId="0" applyNumberFormat="1" applyFont="1" applyFill="1" applyBorder="1" applyAlignment="1">
      <alignment horizontal="center" vertical="center" wrapText="1"/>
    </xf>
    <xf numFmtId="0" fontId="10" fillId="0" borderId="82" xfId="0" applyNumberFormat="1" applyFont="1" applyFill="1" applyBorder="1" applyAlignment="1">
      <alignment horizontal="center" vertical="center" wrapText="1"/>
    </xf>
    <xf numFmtId="0" fontId="10" fillId="0" borderId="83" xfId="0" applyNumberFormat="1" applyFont="1" applyFill="1" applyBorder="1" applyAlignment="1">
      <alignment horizontal="center" vertical="center" wrapText="1"/>
    </xf>
    <xf numFmtId="0" fontId="10" fillId="0" borderId="8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 wrapText="1"/>
    </xf>
    <xf numFmtId="0" fontId="29" fillId="0" borderId="86" xfId="0" applyFont="1" applyFill="1" applyBorder="1" applyAlignment="1">
      <alignment horizontal="center" vertical="center" wrapText="1"/>
    </xf>
    <xf numFmtId="0" fontId="29" fillId="0" borderId="87" xfId="0" applyFont="1" applyFill="1" applyBorder="1" applyAlignment="1">
      <alignment horizontal="center" vertical="center" wrapText="1"/>
    </xf>
    <xf numFmtId="0" fontId="29" fillId="0" borderId="88" xfId="0" applyFont="1" applyFill="1" applyBorder="1" applyAlignment="1">
      <alignment horizontal="center" vertical="center" wrapText="1"/>
    </xf>
    <xf numFmtId="0" fontId="29" fillId="0" borderId="89" xfId="0" applyFont="1" applyFill="1" applyBorder="1" applyAlignment="1">
      <alignment horizontal="center" vertical="center" wrapText="1"/>
    </xf>
    <xf numFmtId="0" fontId="29" fillId="0" borderId="9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5" fillId="0" borderId="91" xfId="0" applyNumberFormat="1" applyFont="1" applyFill="1" applyBorder="1" applyAlignment="1">
      <alignment horizontal="center" vertical="center"/>
    </xf>
    <xf numFmtId="0" fontId="5" fillId="0" borderId="92" xfId="0" applyNumberFormat="1" applyFont="1" applyFill="1" applyBorder="1" applyAlignment="1">
      <alignment horizontal="center" vertical="center"/>
    </xf>
    <xf numFmtId="0" fontId="5" fillId="0" borderId="9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93" xfId="0" applyNumberFormat="1" applyFont="1" applyFill="1" applyBorder="1" applyAlignment="1">
      <alignment horizontal="center" vertical="center"/>
    </xf>
    <xf numFmtId="0" fontId="3" fillId="0" borderId="94" xfId="0" applyNumberFormat="1" applyFont="1" applyFill="1" applyBorder="1" applyAlignment="1">
      <alignment horizontal="center" vertical="center"/>
    </xf>
    <xf numFmtId="0" fontId="5" fillId="0" borderId="91" xfId="0" applyNumberFormat="1" applyFont="1" applyFill="1" applyBorder="1" applyAlignment="1">
      <alignment horizontal="center" vertical="center" wrapText="1"/>
    </xf>
    <xf numFmtId="0" fontId="5" fillId="0" borderId="95" xfId="0" applyNumberFormat="1" applyFont="1" applyFill="1" applyBorder="1" applyAlignment="1">
      <alignment horizontal="center" vertical="center"/>
    </xf>
    <xf numFmtId="0" fontId="5" fillId="0" borderId="95" xfId="0" applyNumberFormat="1" applyFont="1" applyFill="1" applyBorder="1" applyAlignment="1">
      <alignment horizontal="center" vertical="center" wrapText="1"/>
    </xf>
    <xf numFmtId="0" fontId="5" fillId="0" borderId="96" xfId="0" applyNumberFormat="1" applyFont="1" applyFill="1" applyBorder="1" applyAlignment="1">
      <alignment horizontal="center" vertical="center"/>
    </xf>
    <xf numFmtId="0" fontId="5" fillId="0" borderId="97" xfId="0" applyNumberFormat="1" applyFont="1" applyFill="1" applyBorder="1" applyAlignment="1">
      <alignment horizontal="center" vertical="center"/>
    </xf>
    <xf numFmtId="0" fontId="5" fillId="0" borderId="98" xfId="0" applyNumberFormat="1" applyFont="1" applyFill="1" applyBorder="1" applyAlignment="1">
      <alignment horizontal="center" vertical="center"/>
    </xf>
    <xf numFmtId="0" fontId="5" fillId="0" borderId="99" xfId="0" applyNumberFormat="1" applyFont="1" applyFill="1" applyBorder="1" applyAlignment="1">
      <alignment horizontal="center" vertical="center"/>
    </xf>
    <xf numFmtId="0" fontId="5" fillId="0" borderId="100" xfId="0" applyNumberFormat="1" applyFont="1" applyFill="1" applyBorder="1" applyAlignment="1">
      <alignment horizontal="center" vertical="center"/>
    </xf>
    <xf numFmtId="0" fontId="5" fillId="0" borderId="101" xfId="0" applyNumberFormat="1" applyFont="1" applyFill="1" applyBorder="1" applyAlignment="1">
      <alignment horizontal="center" vertical="center"/>
    </xf>
    <xf numFmtId="0" fontId="5" fillId="0" borderId="102" xfId="0" applyNumberFormat="1" applyFont="1" applyFill="1" applyBorder="1" applyAlignment="1">
      <alignment horizontal="center" vertical="center"/>
    </xf>
    <xf numFmtId="0" fontId="5" fillId="0" borderId="103" xfId="0" applyNumberFormat="1" applyFont="1" applyFill="1" applyBorder="1" applyAlignment="1">
      <alignment horizontal="center" vertical="center"/>
    </xf>
    <xf numFmtId="0" fontId="5" fillId="0" borderId="104" xfId="0" applyNumberFormat="1" applyFont="1" applyFill="1" applyBorder="1" applyAlignment="1">
      <alignment horizontal="center" vertical="center"/>
    </xf>
    <xf numFmtId="0" fontId="5" fillId="0" borderId="105" xfId="0" applyNumberFormat="1" applyFont="1" applyFill="1" applyBorder="1" applyAlignment="1">
      <alignment horizontal="center" vertical="center"/>
    </xf>
    <xf numFmtId="0" fontId="5" fillId="0" borderId="106" xfId="0" applyNumberFormat="1" applyFont="1" applyFill="1" applyBorder="1" applyAlignment="1">
      <alignment horizontal="center" vertical="center"/>
    </xf>
    <xf numFmtId="0" fontId="5" fillId="0" borderId="107" xfId="0" applyNumberFormat="1" applyFont="1" applyFill="1" applyBorder="1" applyAlignment="1">
      <alignment horizontal="center" vertical="center"/>
    </xf>
    <xf numFmtId="0" fontId="5" fillId="0" borderId="108" xfId="0" applyNumberFormat="1" applyFont="1" applyFill="1" applyBorder="1" applyAlignment="1">
      <alignment horizontal="center" vertical="center"/>
    </xf>
    <xf numFmtId="0" fontId="5" fillId="0" borderId="109" xfId="0" applyNumberFormat="1" applyFont="1" applyFill="1" applyBorder="1" applyAlignment="1">
      <alignment horizontal="center" vertical="center"/>
    </xf>
    <xf numFmtId="0" fontId="5" fillId="0" borderId="110" xfId="0" applyNumberFormat="1" applyFont="1" applyFill="1" applyBorder="1" applyAlignment="1">
      <alignment horizontal="center" vertical="center"/>
    </xf>
    <xf numFmtId="0" fontId="5" fillId="0" borderId="111" xfId="0" applyNumberFormat="1" applyFont="1" applyFill="1" applyBorder="1" applyAlignment="1">
      <alignment horizontal="center" vertical="center"/>
    </xf>
    <xf numFmtId="0" fontId="5" fillId="0" borderId="112" xfId="0" applyNumberFormat="1" applyFont="1" applyFill="1" applyBorder="1" applyAlignment="1">
      <alignment horizontal="center" vertical="center"/>
    </xf>
    <xf numFmtId="0" fontId="5" fillId="0" borderId="113" xfId="0" applyNumberFormat="1" applyFont="1" applyFill="1" applyBorder="1" applyAlignment="1">
      <alignment horizontal="center" vertical="center"/>
    </xf>
    <xf numFmtId="0" fontId="5" fillId="0" borderId="114" xfId="0" applyNumberFormat="1" applyFont="1" applyFill="1" applyBorder="1" applyAlignment="1">
      <alignment horizontal="center" vertical="center"/>
    </xf>
    <xf numFmtId="0" fontId="5" fillId="0" borderId="115" xfId="0" applyNumberFormat="1" applyFont="1" applyFill="1" applyBorder="1" applyAlignment="1">
      <alignment horizontal="center" vertical="center"/>
    </xf>
    <xf numFmtId="0" fontId="5" fillId="0" borderId="116" xfId="0" applyNumberFormat="1" applyFont="1" applyFill="1" applyBorder="1" applyAlignment="1">
      <alignment horizontal="center" vertical="center"/>
    </xf>
    <xf numFmtId="0" fontId="5" fillId="0" borderId="114" xfId="0" applyNumberFormat="1" applyFont="1" applyFill="1" applyBorder="1" applyAlignment="1">
      <alignment horizontal="center" vertical="center" wrapText="1"/>
    </xf>
    <xf numFmtId="0" fontId="5" fillId="0" borderId="117" xfId="0" applyNumberFormat="1" applyFont="1" applyFill="1" applyBorder="1" applyAlignment="1">
      <alignment horizontal="center" vertical="center" wrapText="1"/>
    </xf>
    <xf numFmtId="0" fontId="5" fillId="0" borderId="118" xfId="0" applyNumberFormat="1" applyFont="1" applyFill="1" applyBorder="1" applyAlignment="1">
      <alignment horizontal="center" vertical="center"/>
    </xf>
    <xf numFmtId="0" fontId="5" fillId="0" borderId="119" xfId="0" applyNumberFormat="1" applyFont="1" applyFill="1" applyBorder="1" applyAlignment="1">
      <alignment horizontal="center" vertical="center"/>
    </xf>
    <xf numFmtId="0" fontId="5" fillId="0" borderId="12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2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2" xfId="0" applyNumberFormat="1" applyFont="1" applyFill="1" applyBorder="1" applyAlignment="1">
      <alignment horizontal="center" vertical="center"/>
    </xf>
    <xf numFmtId="0" fontId="5" fillId="0" borderId="123" xfId="0" applyNumberFormat="1" applyFont="1" applyFill="1" applyBorder="1" applyAlignment="1">
      <alignment horizontal="center" vertical="center"/>
    </xf>
    <xf numFmtId="0" fontId="5" fillId="0" borderId="124" xfId="0" applyNumberFormat="1" applyFont="1" applyFill="1" applyBorder="1" applyAlignment="1">
      <alignment horizontal="center" vertical="center"/>
    </xf>
    <xf numFmtId="58" fontId="5" fillId="0" borderId="125" xfId="0" applyNumberFormat="1" applyFont="1" applyFill="1" applyBorder="1" applyAlignment="1">
      <alignment horizontal="center" vertical="center" wrapText="1"/>
    </xf>
    <xf numFmtId="0" fontId="5" fillId="0" borderId="125" xfId="0" applyNumberFormat="1" applyFont="1" applyFill="1" applyBorder="1" applyAlignment="1">
      <alignment horizontal="center" vertical="center" wrapText="1"/>
    </xf>
    <xf numFmtId="0" fontId="5" fillId="0" borderId="126" xfId="0" applyNumberFormat="1" applyFont="1" applyFill="1" applyBorder="1" applyAlignment="1">
      <alignment horizontal="center" vertical="center" wrapText="1"/>
    </xf>
    <xf numFmtId="0" fontId="5" fillId="0" borderId="122" xfId="0" applyNumberFormat="1" applyFont="1" applyFill="1" applyBorder="1" applyAlignment="1">
      <alignment horizontal="center" vertical="center" wrapText="1"/>
    </xf>
    <xf numFmtId="0" fontId="5" fillId="0" borderId="127" xfId="0" applyNumberFormat="1" applyFont="1" applyFill="1" applyBorder="1" applyAlignment="1">
      <alignment horizontal="center" vertical="center" wrapText="1"/>
    </xf>
    <xf numFmtId="0" fontId="5" fillId="0" borderId="128" xfId="0" applyNumberFormat="1" applyFont="1" applyFill="1" applyBorder="1" applyAlignment="1">
      <alignment horizontal="center" vertical="center" wrapText="1"/>
    </xf>
    <xf numFmtId="0" fontId="5" fillId="0" borderId="122" xfId="0" applyNumberFormat="1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workbookViewId="0" topLeftCell="B76">
      <selection activeCell="B87" sqref="B87:C90"/>
    </sheetView>
  </sheetViews>
  <sheetFormatPr defaultColWidth="9.00390625" defaultRowHeight="14.25"/>
  <cols>
    <col min="1" max="1" width="9.00390625" style="0" hidden="1" customWidth="1"/>
    <col min="2" max="2" width="28.625" style="54" customWidth="1"/>
    <col min="3" max="3" width="8.125" style="54" customWidth="1"/>
    <col min="4" max="4" width="44.125" style="54" customWidth="1"/>
    <col min="5" max="5" width="10.50390625" style="54" customWidth="1"/>
    <col min="6" max="6" width="26.50390625" style="72" customWidth="1"/>
  </cols>
  <sheetData>
    <row r="1" spans="2:6" ht="36" customHeight="1">
      <c r="B1" s="101" t="s">
        <v>0</v>
      </c>
      <c r="C1" s="101"/>
      <c r="D1" s="101"/>
      <c r="E1" s="101"/>
      <c r="F1" s="101"/>
    </row>
    <row r="2" spans="2:6" ht="36" customHeight="1">
      <c r="B2" s="102" t="s">
        <v>332</v>
      </c>
      <c r="C2" s="103"/>
      <c r="D2" s="103"/>
      <c r="E2" s="103"/>
      <c r="F2" s="103"/>
    </row>
    <row r="3" spans="2:6" ht="24.75" customHeight="1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2:6" ht="24.75" customHeight="1">
      <c r="B4" s="104" t="s">
        <v>7</v>
      </c>
      <c r="C4" s="104"/>
      <c r="D4" s="104"/>
      <c r="E4" s="104"/>
      <c r="F4" s="104"/>
    </row>
    <row r="5" spans="2:6" s="1" customFormat="1" ht="22.5" customHeight="1">
      <c r="B5" s="106" t="s">
        <v>8</v>
      </c>
      <c r="C5" s="106">
        <v>223</v>
      </c>
      <c r="D5" s="73" t="s">
        <v>9</v>
      </c>
      <c r="E5" s="74">
        <v>17</v>
      </c>
      <c r="F5" s="116" t="s">
        <v>10</v>
      </c>
    </row>
    <row r="6" spans="2:6" s="1" customFormat="1" ht="22.5" customHeight="1">
      <c r="B6" s="106"/>
      <c r="C6" s="106"/>
      <c r="D6" s="75" t="s">
        <v>11</v>
      </c>
      <c r="E6" s="76">
        <v>42</v>
      </c>
      <c r="F6" s="117"/>
    </row>
    <row r="7" spans="2:6" s="1" customFormat="1" ht="22.5" customHeight="1">
      <c r="B7" s="106"/>
      <c r="C7" s="106"/>
      <c r="D7" s="75" t="s">
        <v>12</v>
      </c>
      <c r="E7" s="76">
        <v>9</v>
      </c>
      <c r="F7" s="117"/>
    </row>
    <row r="8" spans="2:6" s="1" customFormat="1" ht="22.5" customHeight="1">
      <c r="B8" s="106"/>
      <c r="C8" s="106"/>
      <c r="D8" s="77" t="s">
        <v>13</v>
      </c>
      <c r="E8" s="78">
        <v>44</v>
      </c>
      <c r="F8" s="118"/>
    </row>
    <row r="9" spans="2:6" s="1" customFormat="1" ht="22.5" customHeight="1">
      <c r="B9" s="106"/>
      <c r="C9" s="106"/>
      <c r="D9" s="79" t="s">
        <v>14</v>
      </c>
      <c r="E9" s="80">
        <v>19</v>
      </c>
      <c r="F9" s="119" t="s">
        <v>15</v>
      </c>
    </row>
    <row r="10" spans="2:6" s="1" customFormat="1" ht="22.5" customHeight="1">
      <c r="B10" s="106"/>
      <c r="C10" s="106"/>
      <c r="D10" s="75" t="s">
        <v>16</v>
      </c>
      <c r="E10" s="76">
        <v>42</v>
      </c>
      <c r="F10" s="117"/>
    </row>
    <row r="11" spans="2:6" s="1" customFormat="1" ht="22.5" customHeight="1">
      <c r="B11" s="106"/>
      <c r="C11" s="106"/>
      <c r="D11" s="75" t="s">
        <v>17</v>
      </c>
      <c r="E11" s="76">
        <v>12</v>
      </c>
      <c r="F11" s="117"/>
    </row>
    <row r="12" spans="2:6" s="1" customFormat="1" ht="22.5" customHeight="1">
      <c r="B12" s="106"/>
      <c r="C12" s="106"/>
      <c r="D12" s="75" t="s">
        <v>18</v>
      </c>
      <c r="E12" s="76">
        <v>22</v>
      </c>
      <c r="F12" s="117"/>
    </row>
    <row r="13" spans="2:6" s="1" customFormat="1" ht="22.5" customHeight="1">
      <c r="B13" s="106"/>
      <c r="C13" s="106"/>
      <c r="D13" s="81" t="s">
        <v>19</v>
      </c>
      <c r="E13" s="82">
        <v>16</v>
      </c>
      <c r="F13" s="120"/>
    </row>
    <row r="14" spans="2:6" s="1" customFormat="1" ht="22.5" customHeight="1">
      <c r="B14" s="107" t="s">
        <v>20</v>
      </c>
      <c r="C14" s="106">
        <v>151</v>
      </c>
      <c r="D14" s="73" t="s">
        <v>21</v>
      </c>
      <c r="E14" s="74">
        <v>11</v>
      </c>
      <c r="F14" s="116" t="s">
        <v>22</v>
      </c>
    </row>
    <row r="15" spans="2:6" s="1" customFormat="1" ht="22.5" customHeight="1">
      <c r="B15" s="107"/>
      <c r="C15" s="106"/>
      <c r="D15" s="75" t="s">
        <v>23</v>
      </c>
      <c r="E15" s="76">
        <v>19</v>
      </c>
      <c r="F15" s="117"/>
    </row>
    <row r="16" spans="2:6" s="1" customFormat="1" ht="22.5" customHeight="1">
      <c r="B16" s="107"/>
      <c r="C16" s="106"/>
      <c r="D16" s="75" t="s">
        <v>24</v>
      </c>
      <c r="E16" s="76">
        <v>22</v>
      </c>
      <c r="F16" s="117"/>
    </row>
    <row r="17" spans="2:6" s="1" customFormat="1" ht="22.5" customHeight="1">
      <c r="B17" s="107"/>
      <c r="C17" s="106"/>
      <c r="D17" s="75" t="s">
        <v>25</v>
      </c>
      <c r="E17" s="76">
        <v>19</v>
      </c>
      <c r="F17" s="117"/>
    </row>
    <row r="18" spans="2:6" s="1" customFormat="1" ht="22.5" customHeight="1">
      <c r="B18" s="107"/>
      <c r="C18" s="106"/>
      <c r="D18" s="75" t="s">
        <v>26</v>
      </c>
      <c r="E18" s="76">
        <v>21</v>
      </c>
      <c r="F18" s="117"/>
    </row>
    <row r="19" spans="2:6" s="1" customFormat="1" ht="22.5" customHeight="1">
      <c r="B19" s="107"/>
      <c r="C19" s="106"/>
      <c r="D19" s="81" t="s">
        <v>27</v>
      </c>
      <c r="E19" s="82">
        <v>21</v>
      </c>
      <c r="F19" s="120"/>
    </row>
    <row r="20" spans="2:6" s="1" customFormat="1" ht="22.5" customHeight="1">
      <c r="B20" s="107"/>
      <c r="C20" s="106"/>
      <c r="D20" s="73" t="s">
        <v>28</v>
      </c>
      <c r="E20" s="74">
        <v>16</v>
      </c>
      <c r="F20" s="116" t="s">
        <v>29</v>
      </c>
    </row>
    <row r="21" spans="2:6" s="1" customFormat="1" ht="22.5" customHeight="1">
      <c r="B21" s="107"/>
      <c r="C21" s="106"/>
      <c r="D21" s="75" t="s">
        <v>30</v>
      </c>
      <c r="E21" s="76">
        <v>17</v>
      </c>
      <c r="F21" s="117"/>
    </row>
    <row r="22" spans="2:6" s="1" customFormat="1" ht="22.5" customHeight="1">
      <c r="B22" s="107"/>
      <c r="C22" s="106"/>
      <c r="D22" s="75" t="s">
        <v>31</v>
      </c>
      <c r="E22" s="76">
        <v>5</v>
      </c>
      <c r="F22" s="117"/>
    </row>
    <row r="23" spans="2:6" s="1" customFormat="1" ht="22.5" customHeight="1">
      <c r="B23" s="106" t="s">
        <v>32</v>
      </c>
      <c r="C23" s="106">
        <v>215</v>
      </c>
      <c r="D23" s="75" t="s">
        <v>33</v>
      </c>
      <c r="E23" s="76">
        <v>45</v>
      </c>
      <c r="F23" s="117"/>
    </row>
    <row r="24" spans="2:6" s="1" customFormat="1" ht="22.5" customHeight="1">
      <c r="B24" s="106"/>
      <c r="C24" s="106"/>
      <c r="D24" s="75" t="s">
        <v>34</v>
      </c>
      <c r="E24" s="76">
        <v>18</v>
      </c>
      <c r="F24" s="117"/>
    </row>
    <row r="25" spans="2:6" s="1" customFormat="1" ht="22.5" customHeight="1">
      <c r="B25" s="106"/>
      <c r="C25" s="106"/>
      <c r="D25" s="81" t="s">
        <v>35</v>
      </c>
      <c r="E25" s="82">
        <v>21</v>
      </c>
      <c r="F25" s="120"/>
    </row>
    <row r="26" spans="2:6" s="1" customFormat="1" ht="22.5" customHeight="1">
      <c r="B26" s="106"/>
      <c r="C26" s="106"/>
      <c r="D26" s="73" t="s">
        <v>36</v>
      </c>
      <c r="E26" s="74">
        <v>42</v>
      </c>
      <c r="F26" s="116" t="s">
        <v>37</v>
      </c>
    </row>
    <row r="27" spans="2:6" s="1" customFormat="1" ht="22.5" customHeight="1">
      <c r="B27" s="106"/>
      <c r="C27" s="106"/>
      <c r="D27" s="75" t="s">
        <v>38</v>
      </c>
      <c r="E27" s="76">
        <v>23</v>
      </c>
      <c r="F27" s="116"/>
    </row>
    <row r="28" spans="2:6" s="1" customFormat="1" ht="22.5" customHeight="1">
      <c r="B28" s="106"/>
      <c r="C28" s="106"/>
      <c r="D28" s="75" t="s">
        <v>39</v>
      </c>
      <c r="E28" s="76">
        <v>23</v>
      </c>
      <c r="F28" s="116"/>
    </row>
    <row r="29" spans="2:6" s="1" customFormat="1" ht="22.5" customHeight="1">
      <c r="B29" s="106"/>
      <c r="C29" s="106"/>
      <c r="D29" s="75" t="s">
        <v>40</v>
      </c>
      <c r="E29" s="76">
        <v>20</v>
      </c>
      <c r="F29" s="116"/>
    </row>
    <row r="30" spans="2:6" s="1" customFormat="1" ht="22.5" customHeight="1">
      <c r="B30" s="106"/>
      <c r="C30" s="106"/>
      <c r="D30" s="81" t="s">
        <v>41</v>
      </c>
      <c r="E30" s="82">
        <v>23</v>
      </c>
      <c r="F30" s="116"/>
    </row>
    <row r="31" spans="2:6" s="1" customFormat="1" ht="22.5" customHeight="1">
      <c r="B31" s="108" t="s">
        <v>42</v>
      </c>
      <c r="C31" s="106">
        <v>17</v>
      </c>
      <c r="D31" s="75" t="s">
        <v>43</v>
      </c>
      <c r="E31" s="76">
        <v>8</v>
      </c>
      <c r="F31" s="116"/>
    </row>
    <row r="32" spans="2:6" s="1" customFormat="1" ht="22.5" customHeight="1">
      <c r="B32" s="106"/>
      <c r="C32" s="106"/>
      <c r="D32" s="75" t="s">
        <v>44</v>
      </c>
      <c r="E32" s="76">
        <v>4</v>
      </c>
      <c r="F32" s="116"/>
    </row>
    <row r="33" spans="2:6" s="1" customFormat="1" ht="22.5" customHeight="1">
      <c r="B33" s="106"/>
      <c r="C33" s="106"/>
      <c r="D33" s="83" t="s">
        <v>45</v>
      </c>
      <c r="E33" s="78">
        <v>5</v>
      </c>
      <c r="F33" s="121"/>
    </row>
    <row r="34" spans="2:6" s="1" customFormat="1" ht="22.5" customHeight="1">
      <c r="B34" s="105" t="s">
        <v>46</v>
      </c>
      <c r="C34" s="105"/>
      <c r="D34" s="105"/>
      <c r="E34" s="105"/>
      <c r="F34" s="105"/>
    </row>
    <row r="35" spans="2:6" s="1" customFormat="1" ht="22.5" customHeight="1">
      <c r="B35" s="106" t="s">
        <v>47</v>
      </c>
      <c r="C35" s="106">
        <v>52</v>
      </c>
      <c r="D35" s="73" t="s">
        <v>48</v>
      </c>
      <c r="E35" s="74">
        <v>22</v>
      </c>
      <c r="F35" s="116" t="s">
        <v>49</v>
      </c>
    </row>
    <row r="36" spans="2:6" s="1" customFormat="1" ht="22.5" customHeight="1">
      <c r="B36" s="106"/>
      <c r="C36" s="106"/>
      <c r="D36" s="75" t="s">
        <v>50</v>
      </c>
      <c r="E36" s="76">
        <v>20</v>
      </c>
      <c r="F36" s="117"/>
    </row>
    <row r="37" spans="2:6" s="1" customFormat="1" ht="22.5" customHeight="1">
      <c r="B37" s="106"/>
      <c r="C37" s="106"/>
      <c r="D37" s="75" t="s">
        <v>51</v>
      </c>
      <c r="E37" s="76">
        <v>10</v>
      </c>
      <c r="F37" s="117"/>
    </row>
    <row r="38" spans="2:6" s="1" customFormat="1" ht="22.5" customHeight="1">
      <c r="B38" s="106" t="s">
        <v>52</v>
      </c>
      <c r="C38" s="106">
        <v>53</v>
      </c>
      <c r="D38" s="75" t="s">
        <v>53</v>
      </c>
      <c r="E38" s="76">
        <v>24</v>
      </c>
      <c r="F38" s="117"/>
    </row>
    <row r="39" spans="2:6" s="1" customFormat="1" ht="22.5" customHeight="1">
      <c r="B39" s="106"/>
      <c r="C39" s="106"/>
      <c r="D39" s="84" t="s">
        <v>54</v>
      </c>
      <c r="E39" s="76">
        <v>29</v>
      </c>
      <c r="F39" s="117"/>
    </row>
    <row r="40" spans="2:6" s="1" customFormat="1" ht="22.5" customHeight="1">
      <c r="B40" s="106" t="s">
        <v>55</v>
      </c>
      <c r="C40" s="106">
        <v>53</v>
      </c>
      <c r="D40" s="77" t="s">
        <v>56</v>
      </c>
      <c r="E40" s="78">
        <v>27</v>
      </c>
      <c r="F40" s="118"/>
    </row>
    <row r="41" spans="2:6" s="1" customFormat="1" ht="22.5" customHeight="1">
      <c r="B41" s="106"/>
      <c r="C41" s="106"/>
      <c r="D41" s="79" t="s">
        <v>57</v>
      </c>
      <c r="E41" s="80">
        <v>26</v>
      </c>
      <c r="F41" s="119" t="s">
        <v>58</v>
      </c>
    </row>
    <row r="42" spans="1:6" s="2" customFormat="1" ht="22.5" customHeight="1">
      <c r="A42" s="1"/>
      <c r="B42" s="106" t="s">
        <v>59</v>
      </c>
      <c r="C42" s="106">
        <v>201</v>
      </c>
      <c r="D42" s="75" t="s">
        <v>60</v>
      </c>
      <c r="E42" s="76">
        <v>29</v>
      </c>
      <c r="F42" s="117"/>
    </row>
    <row r="43" spans="1:6" s="2" customFormat="1" ht="22.5" customHeight="1">
      <c r="A43" s="1"/>
      <c r="B43" s="106"/>
      <c r="C43" s="106"/>
      <c r="D43" s="75" t="s">
        <v>61</v>
      </c>
      <c r="E43" s="76">
        <v>35</v>
      </c>
      <c r="F43" s="117"/>
    </row>
    <row r="44" spans="1:12" s="2" customFormat="1" ht="22.5" customHeight="1">
      <c r="A44" s="1"/>
      <c r="B44" s="106"/>
      <c r="C44" s="106"/>
      <c r="D44" s="75" t="s">
        <v>62</v>
      </c>
      <c r="E44" s="76">
        <v>28</v>
      </c>
      <c r="F44" s="117"/>
      <c r="L44" s="1"/>
    </row>
    <row r="45" spans="2:6" s="1" customFormat="1" ht="22.5" customHeight="1">
      <c r="B45" s="106"/>
      <c r="C45" s="106"/>
      <c r="D45" s="81" t="s">
        <v>63</v>
      </c>
      <c r="E45" s="82">
        <v>36</v>
      </c>
      <c r="F45" s="120"/>
    </row>
    <row r="46" spans="2:6" s="1" customFormat="1" ht="22.5" customHeight="1">
      <c r="B46" s="106"/>
      <c r="C46" s="106"/>
      <c r="D46" s="73" t="s">
        <v>64</v>
      </c>
      <c r="E46" s="74">
        <v>38</v>
      </c>
      <c r="F46" s="116" t="s">
        <v>65</v>
      </c>
    </row>
    <row r="47" spans="2:6" s="1" customFormat="1" ht="22.5" customHeight="1">
      <c r="B47" s="106"/>
      <c r="C47" s="106"/>
      <c r="D47" s="75" t="s">
        <v>66</v>
      </c>
      <c r="E47" s="76">
        <v>35</v>
      </c>
      <c r="F47" s="117"/>
    </row>
    <row r="48" spans="2:6" s="1" customFormat="1" ht="22.5" customHeight="1">
      <c r="B48" s="106" t="s">
        <v>67</v>
      </c>
      <c r="C48" s="106">
        <v>85</v>
      </c>
      <c r="D48" s="75" t="s">
        <v>68</v>
      </c>
      <c r="E48" s="76">
        <v>5</v>
      </c>
      <c r="F48" s="117"/>
    </row>
    <row r="49" spans="2:6" s="1" customFormat="1" ht="22.5" customHeight="1">
      <c r="B49" s="106"/>
      <c r="C49" s="106"/>
      <c r="D49" s="75" t="s">
        <v>69</v>
      </c>
      <c r="E49" s="76">
        <v>26</v>
      </c>
      <c r="F49" s="117"/>
    </row>
    <row r="50" spans="2:12" s="1" customFormat="1" ht="22.5" customHeight="1">
      <c r="B50" s="106"/>
      <c r="C50" s="106"/>
      <c r="D50" s="75" t="s">
        <v>70</v>
      </c>
      <c r="E50" s="76">
        <v>37</v>
      </c>
      <c r="F50" s="117"/>
      <c r="L50" s="71"/>
    </row>
    <row r="51" spans="1:12" s="71" customFormat="1" ht="22.5" customHeight="1">
      <c r="A51" s="1"/>
      <c r="B51" s="106"/>
      <c r="C51" s="106"/>
      <c r="D51" s="77" t="s">
        <v>71</v>
      </c>
      <c r="E51" s="78">
        <v>17</v>
      </c>
      <c r="F51" s="118"/>
      <c r="L51" s="2"/>
    </row>
    <row r="52" spans="2:6" s="1" customFormat="1" ht="22.5" customHeight="1">
      <c r="B52" s="112" t="s">
        <v>72</v>
      </c>
      <c r="C52" s="112"/>
      <c r="D52" s="112"/>
      <c r="E52" s="112"/>
      <c r="F52" s="113"/>
    </row>
    <row r="53" spans="2:6" s="1" customFormat="1" ht="22.5" customHeight="1">
      <c r="B53" s="109" t="s">
        <v>73</v>
      </c>
      <c r="C53" s="109">
        <v>431</v>
      </c>
      <c r="D53" s="85" t="s">
        <v>74</v>
      </c>
      <c r="E53" s="86">
        <v>30</v>
      </c>
      <c r="F53" s="122" t="s">
        <v>75</v>
      </c>
    </row>
    <row r="54" spans="2:6" s="1" customFormat="1" ht="22.5" customHeight="1">
      <c r="B54" s="109"/>
      <c r="C54" s="109"/>
      <c r="D54" s="87" t="s">
        <v>76</v>
      </c>
      <c r="E54" s="80">
        <v>29</v>
      </c>
      <c r="F54" s="123"/>
    </row>
    <row r="55" spans="2:6" s="1" customFormat="1" ht="22.5" customHeight="1">
      <c r="B55" s="109"/>
      <c r="C55" s="109"/>
      <c r="D55" s="75" t="s">
        <v>77</v>
      </c>
      <c r="E55" s="76">
        <v>29</v>
      </c>
      <c r="F55" s="123"/>
    </row>
    <row r="56" spans="2:6" s="1" customFormat="1" ht="22.5" customHeight="1">
      <c r="B56" s="109"/>
      <c r="C56" s="109"/>
      <c r="D56" s="75" t="s">
        <v>78</v>
      </c>
      <c r="E56" s="76">
        <v>29</v>
      </c>
      <c r="F56" s="123"/>
    </row>
    <row r="57" spans="2:6" s="1" customFormat="1" ht="22.5" customHeight="1">
      <c r="B57" s="109"/>
      <c r="C57" s="109"/>
      <c r="D57" s="88" t="s">
        <v>79</v>
      </c>
      <c r="E57" s="89">
        <v>29</v>
      </c>
      <c r="F57" s="124"/>
    </row>
    <row r="58" spans="2:6" s="1" customFormat="1" ht="22.5" customHeight="1">
      <c r="B58" s="109"/>
      <c r="C58" s="109"/>
      <c r="D58" s="90" t="s">
        <v>80</v>
      </c>
      <c r="E58" s="91">
        <v>40</v>
      </c>
      <c r="F58" s="122" t="s">
        <v>81</v>
      </c>
    </row>
    <row r="59" spans="2:6" s="1" customFormat="1" ht="22.5" customHeight="1">
      <c r="B59" s="109"/>
      <c r="C59" s="109"/>
      <c r="D59" s="75" t="s">
        <v>82</v>
      </c>
      <c r="E59" s="76">
        <v>37</v>
      </c>
      <c r="F59" s="123"/>
    </row>
    <row r="60" spans="2:6" s="1" customFormat="1" ht="22.5" customHeight="1">
      <c r="B60" s="109"/>
      <c r="C60" s="109"/>
      <c r="D60" s="75" t="s">
        <v>83</v>
      </c>
      <c r="E60" s="76">
        <v>19</v>
      </c>
      <c r="F60" s="123"/>
    </row>
    <row r="61" spans="2:6" s="1" customFormat="1" ht="22.5" customHeight="1">
      <c r="B61" s="109"/>
      <c r="C61" s="109"/>
      <c r="D61" s="88" t="s">
        <v>84</v>
      </c>
      <c r="E61" s="89">
        <v>28</v>
      </c>
      <c r="F61" s="124"/>
    </row>
    <row r="62" spans="2:6" s="1" customFormat="1" ht="22.5" customHeight="1">
      <c r="B62" s="109"/>
      <c r="C62" s="109"/>
      <c r="D62" s="90" t="s">
        <v>85</v>
      </c>
      <c r="E62" s="91">
        <v>36</v>
      </c>
      <c r="F62" s="122" t="s">
        <v>86</v>
      </c>
    </row>
    <row r="63" spans="2:6" s="1" customFormat="1" ht="22.5" customHeight="1">
      <c r="B63" s="109"/>
      <c r="C63" s="109"/>
      <c r="D63" s="75" t="s">
        <v>87</v>
      </c>
      <c r="E63" s="76">
        <v>45</v>
      </c>
      <c r="F63" s="123"/>
    </row>
    <row r="64" spans="2:6" s="1" customFormat="1" ht="22.5" customHeight="1">
      <c r="B64" s="109"/>
      <c r="C64" s="109"/>
      <c r="D64" s="75" t="s">
        <v>88</v>
      </c>
      <c r="E64" s="76">
        <v>40</v>
      </c>
      <c r="F64" s="123"/>
    </row>
    <row r="65" spans="2:6" s="1" customFormat="1" ht="22.5" customHeight="1">
      <c r="B65" s="109"/>
      <c r="C65" s="109"/>
      <c r="D65" s="88" t="s">
        <v>89</v>
      </c>
      <c r="E65" s="89">
        <v>40</v>
      </c>
      <c r="F65" s="124"/>
    </row>
    <row r="66" spans="2:6" s="1" customFormat="1" ht="22.5" customHeight="1">
      <c r="B66" s="114" t="s">
        <v>90</v>
      </c>
      <c r="C66" s="114"/>
      <c r="D66" s="114"/>
      <c r="E66" s="114"/>
      <c r="F66" s="115"/>
    </row>
    <row r="67" spans="2:6" s="1" customFormat="1" ht="22.5" customHeight="1">
      <c r="B67" s="110" t="s">
        <v>91</v>
      </c>
      <c r="C67" s="111">
        <v>104</v>
      </c>
      <c r="D67" s="92" t="s">
        <v>92</v>
      </c>
      <c r="E67" s="93">
        <v>31</v>
      </c>
      <c r="F67" s="125" t="s">
        <v>93</v>
      </c>
    </row>
    <row r="68" spans="2:6" s="1" customFormat="1" ht="22.5" customHeight="1">
      <c r="B68" s="110"/>
      <c r="C68" s="111"/>
      <c r="D68" s="75" t="s">
        <v>94</v>
      </c>
      <c r="E68" s="76">
        <v>32</v>
      </c>
      <c r="F68" s="126"/>
    </row>
    <row r="69" spans="2:6" s="1" customFormat="1" ht="22.5" customHeight="1">
      <c r="B69" s="110"/>
      <c r="C69" s="111"/>
      <c r="D69" s="75" t="s">
        <v>95</v>
      </c>
      <c r="E69" s="76">
        <v>41</v>
      </c>
      <c r="F69" s="126"/>
    </row>
    <row r="70" spans="2:11" s="1" customFormat="1" ht="22.5" customHeight="1">
      <c r="B70" s="111" t="s">
        <v>96</v>
      </c>
      <c r="C70" s="111">
        <v>101</v>
      </c>
      <c r="D70" s="81" t="s">
        <v>97</v>
      </c>
      <c r="E70" s="82">
        <v>24</v>
      </c>
      <c r="F70" s="127"/>
      <c r="H70" s="130"/>
      <c r="I70" s="130"/>
      <c r="J70" s="98"/>
      <c r="K70" s="98"/>
    </row>
    <row r="71" spans="2:11" s="1" customFormat="1" ht="22.5" customHeight="1">
      <c r="B71" s="111"/>
      <c r="C71" s="111"/>
      <c r="D71" s="92" t="s">
        <v>98</v>
      </c>
      <c r="E71" s="93">
        <v>32</v>
      </c>
      <c r="F71" s="125" t="s">
        <v>99</v>
      </c>
      <c r="H71" s="130"/>
      <c r="I71" s="130"/>
      <c r="J71" s="98"/>
      <c r="K71" s="98"/>
    </row>
    <row r="72" spans="2:11" s="1" customFormat="1" ht="22.5" customHeight="1">
      <c r="B72" s="111"/>
      <c r="C72" s="111"/>
      <c r="D72" s="75" t="s">
        <v>100</v>
      </c>
      <c r="E72" s="76">
        <v>23</v>
      </c>
      <c r="F72" s="126"/>
      <c r="H72" s="130"/>
      <c r="I72" s="130"/>
      <c r="J72" s="99"/>
      <c r="K72" s="98"/>
    </row>
    <row r="73" spans="2:6" s="1" customFormat="1" ht="22.5" customHeight="1">
      <c r="B73" s="111"/>
      <c r="C73" s="111"/>
      <c r="D73" s="75" t="s">
        <v>101</v>
      </c>
      <c r="E73" s="76">
        <v>22</v>
      </c>
      <c r="F73" s="126"/>
    </row>
    <row r="74" spans="2:6" s="1" customFormat="1" ht="22.5" customHeight="1">
      <c r="B74" s="111" t="s">
        <v>102</v>
      </c>
      <c r="C74" s="111">
        <v>95</v>
      </c>
      <c r="D74" s="75" t="s">
        <v>103</v>
      </c>
      <c r="E74" s="76">
        <v>33</v>
      </c>
      <c r="F74" s="126"/>
    </row>
    <row r="75" spans="2:6" s="1" customFormat="1" ht="22.5" customHeight="1">
      <c r="B75" s="111"/>
      <c r="C75" s="111"/>
      <c r="D75" s="75" t="s">
        <v>104</v>
      </c>
      <c r="E75" s="76">
        <v>7</v>
      </c>
      <c r="F75" s="126"/>
    </row>
    <row r="76" spans="2:6" s="1" customFormat="1" ht="22.5" customHeight="1">
      <c r="B76" s="111"/>
      <c r="C76" s="111"/>
      <c r="D76" s="94" t="s">
        <v>105</v>
      </c>
      <c r="E76" s="95">
        <v>7</v>
      </c>
      <c r="F76" s="128"/>
    </row>
    <row r="77" spans="2:6" s="1" customFormat="1" ht="22.5" customHeight="1">
      <c r="B77" s="111"/>
      <c r="C77" s="111"/>
      <c r="D77" s="79" t="s">
        <v>106</v>
      </c>
      <c r="E77" s="80">
        <v>48</v>
      </c>
      <c r="F77" s="129" t="s">
        <v>107</v>
      </c>
    </row>
    <row r="78" spans="2:6" s="1" customFormat="1" ht="22.5" customHeight="1">
      <c r="B78" s="111" t="s">
        <v>108</v>
      </c>
      <c r="C78" s="111">
        <v>117</v>
      </c>
      <c r="D78" s="75" t="s">
        <v>109</v>
      </c>
      <c r="E78" s="76">
        <v>20</v>
      </c>
      <c r="F78" s="126"/>
    </row>
    <row r="79" spans="2:6" s="1" customFormat="1" ht="22.5" customHeight="1">
      <c r="B79" s="111"/>
      <c r="C79" s="111"/>
      <c r="D79" s="75" t="s">
        <v>110</v>
      </c>
      <c r="E79" s="76">
        <v>19</v>
      </c>
      <c r="F79" s="126"/>
    </row>
    <row r="80" spans="2:6" s="1" customFormat="1" ht="22.5" customHeight="1">
      <c r="B80" s="111"/>
      <c r="C80" s="111"/>
      <c r="D80" s="75" t="s">
        <v>111</v>
      </c>
      <c r="E80" s="76">
        <v>8</v>
      </c>
      <c r="F80" s="126"/>
    </row>
    <row r="81" spans="2:6" s="1" customFormat="1" ht="22.5" customHeight="1">
      <c r="B81" s="111"/>
      <c r="C81" s="111"/>
      <c r="D81" s="75" t="s">
        <v>112</v>
      </c>
      <c r="E81" s="76">
        <v>27</v>
      </c>
      <c r="F81" s="126"/>
    </row>
    <row r="82" spans="2:6" s="1" customFormat="1" ht="22.5" customHeight="1">
      <c r="B82" s="111"/>
      <c r="C82" s="111"/>
      <c r="D82" s="75" t="s">
        <v>113</v>
      </c>
      <c r="E82" s="76">
        <v>19</v>
      </c>
      <c r="F82" s="126"/>
    </row>
    <row r="83" spans="2:6" s="1" customFormat="1" ht="22.5" customHeight="1">
      <c r="B83" s="111"/>
      <c r="C83" s="111"/>
      <c r="D83" s="75" t="s">
        <v>114</v>
      </c>
      <c r="E83" s="76">
        <v>3</v>
      </c>
      <c r="F83" s="126"/>
    </row>
    <row r="84" spans="2:6" s="1" customFormat="1" ht="22.5" customHeight="1">
      <c r="B84" s="111"/>
      <c r="C84" s="111"/>
      <c r="D84" s="75" t="s">
        <v>115</v>
      </c>
      <c r="E84" s="76">
        <v>20</v>
      </c>
      <c r="F84" s="126"/>
    </row>
    <row r="85" spans="2:10" s="1" customFormat="1" ht="22.5" customHeight="1">
      <c r="B85" s="111"/>
      <c r="C85" s="111"/>
      <c r="D85" s="94" t="s">
        <v>116</v>
      </c>
      <c r="E85" s="95">
        <v>1</v>
      </c>
      <c r="F85" s="128"/>
      <c r="J85"/>
    </row>
    <row r="86" spans="2:6" ht="17.25" customHeight="1" thickBot="1" thickTop="1">
      <c r="B86" s="28"/>
      <c r="C86" s="28">
        <f>SUM(C5,C14,C23,C31,C35,C38,C40,C53,C67,C70,C74,C48,C42,C78,)</f>
        <v>1898</v>
      </c>
      <c r="D86" s="28"/>
      <c r="E86" s="28"/>
      <c r="F86" s="30"/>
    </row>
    <row r="87" spans="2:6" ht="17.25" customHeight="1" thickBot="1">
      <c r="B87" s="131" t="s">
        <v>338</v>
      </c>
      <c r="C87" s="132"/>
      <c r="D87" s="137" t="s">
        <v>337</v>
      </c>
      <c r="E87" s="138" t="s">
        <v>334</v>
      </c>
      <c r="F87" s="138"/>
    </row>
    <row r="88" spans="2:6" ht="17.25" customHeight="1" thickBot="1">
      <c r="B88" s="133"/>
      <c r="C88" s="134"/>
      <c r="D88" s="137"/>
      <c r="E88" s="138"/>
      <c r="F88" s="138"/>
    </row>
    <row r="89" spans="2:6" ht="17.25" customHeight="1" thickBot="1">
      <c r="B89" s="133"/>
      <c r="C89" s="134"/>
      <c r="D89" s="138" t="s">
        <v>335</v>
      </c>
      <c r="E89" s="138" t="s">
        <v>336</v>
      </c>
      <c r="F89" s="138"/>
    </row>
    <row r="90" spans="2:6" ht="17.25" customHeight="1" thickBot="1">
      <c r="B90" s="135"/>
      <c r="C90" s="136"/>
      <c r="D90" s="138"/>
      <c r="E90" s="138"/>
      <c r="F90" s="138"/>
    </row>
    <row r="91" spans="2:6" ht="14.25">
      <c r="B91" s="67"/>
      <c r="C91" s="67"/>
      <c r="D91" s="67"/>
      <c r="E91" s="67"/>
      <c r="F91" s="96"/>
    </row>
    <row r="92" spans="2:6" ht="14.25">
      <c r="B92" s="67"/>
      <c r="C92" s="67"/>
      <c r="D92" s="67"/>
      <c r="E92" s="67"/>
      <c r="F92" s="96"/>
    </row>
    <row r="93" spans="2:6" ht="14.25">
      <c r="B93" s="67"/>
      <c r="C93" s="67"/>
      <c r="D93" s="67"/>
      <c r="E93" s="67"/>
      <c r="F93" s="96"/>
    </row>
    <row r="94" spans="2:6" ht="14.25">
      <c r="B94" s="67"/>
      <c r="C94" s="67"/>
      <c r="D94" s="67"/>
      <c r="E94" s="67"/>
      <c r="F94" s="96"/>
    </row>
    <row r="95" spans="2:6" ht="14.25">
      <c r="B95" s="67"/>
      <c r="C95" s="67"/>
      <c r="D95" s="67"/>
      <c r="E95" s="67"/>
      <c r="F95" s="96"/>
    </row>
    <row r="96" spans="2:6" ht="14.25">
      <c r="B96" s="67"/>
      <c r="C96" s="67"/>
      <c r="D96" s="67"/>
      <c r="E96" s="67"/>
      <c r="F96" s="96"/>
    </row>
    <row r="97" spans="2:6" ht="14.25">
      <c r="B97" s="67"/>
      <c r="C97" s="67"/>
      <c r="D97" s="67"/>
      <c r="E97" s="67"/>
      <c r="F97" s="96"/>
    </row>
    <row r="98" spans="2:6" ht="14.25">
      <c r="B98" s="67"/>
      <c r="C98" s="67"/>
      <c r="D98" s="67"/>
      <c r="E98" s="67"/>
      <c r="F98" s="96"/>
    </row>
    <row r="99" spans="2:6" ht="14.25">
      <c r="B99" s="67"/>
      <c r="C99" s="67"/>
      <c r="D99" s="67"/>
      <c r="E99" s="67"/>
      <c r="F99" s="96"/>
    </row>
    <row r="100" spans="2:6" ht="14.25">
      <c r="B100" s="67"/>
      <c r="C100" s="67"/>
      <c r="D100" s="67"/>
      <c r="E100" s="67"/>
      <c r="F100" s="96"/>
    </row>
    <row r="101" spans="2:6" ht="14.25">
      <c r="B101" s="67"/>
      <c r="C101" s="67"/>
      <c r="D101" s="67"/>
      <c r="E101" s="67"/>
      <c r="F101" s="96"/>
    </row>
    <row r="102" spans="2:6" ht="14.25">
      <c r="B102" s="67"/>
      <c r="C102" s="67"/>
      <c r="D102" s="67"/>
      <c r="E102" s="67"/>
      <c r="F102" s="96"/>
    </row>
    <row r="103" spans="2:6" ht="14.25">
      <c r="B103" s="67"/>
      <c r="C103" s="67"/>
      <c r="D103" s="67"/>
      <c r="E103" s="67"/>
      <c r="F103" s="96"/>
    </row>
    <row r="104" spans="2:6" ht="14.25">
      <c r="B104" s="67"/>
      <c r="C104" s="67"/>
      <c r="D104" s="67"/>
      <c r="E104" s="67"/>
      <c r="F104" s="96"/>
    </row>
    <row r="105" spans="2:6" ht="14.25">
      <c r="B105" s="32"/>
      <c r="C105" s="67"/>
      <c r="D105" s="32"/>
      <c r="E105" s="32"/>
      <c r="F105" s="96"/>
    </row>
    <row r="106" spans="2:6" ht="14.25">
      <c r="B106" s="67"/>
      <c r="C106" s="67"/>
      <c r="D106" s="67"/>
      <c r="E106" s="67"/>
      <c r="F106" s="96"/>
    </row>
    <row r="107" spans="2:6" ht="14.25">
      <c r="B107" s="67"/>
      <c r="C107" s="67"/>
      <c r="D107" s="67"/>
      <c r="E107" s="67"/>
      <c r="F107" s="96"/>
    </row>
    <row r="108" spans="2:6" ht="14.25">
      <c r="B108" s="67"/>
      <c r="C108" s="67"/>
      <c r="D108" s="67"/>
      <c r="E108" s="67"/>
      <c r="F108" s="96"/>
    </row>
    <row r="109" spans="2:6" ht="14.25">
      <c r="B109" s="67"/>
      <c r="C109" s="67"/>
      <c r="D109" s="67"/>
      <c r="E109" s="67"/>
      <c r="F109" s="96"/>
    </row>
    <row r="110" spans="2:6" ht="14.25">
      <c r="B110" s="67"/>
      <c r="C110" s="67"/>
      <c r="D110" s="67"/>
      <c r="E110" s="67"/>
      <c r="F110" s="96"/>
    </row>
    <row r="111" spans="2:6" ht="14.25">
      <c r="B111" s="67"/>
      <c r="C111" s="67"/>
      <c r="D111" s="67"/>
      <c r="E111" s="67"/>
      <c r="F111" s="96"/>
    </row>
    <row r="112" spans="2:6" ht="14.25">
      <c r="B112" s="67"/>
      <c r="C112" s="67"/>
      <c r="D112" s="67"/>
      <c r="E112" s="67"/>
      <c r="F112" s="96"/>
    </row>
    <row r="113" spans="2:6" ht="14.25">
      <c r="B113" s="67"/>
      <c r="C113" s="67"/>
      <c r="D113" s="67"/>
      <c r="E113" s="67"/>
      <c r="F113" s="96"/>
    </row>
    <row r="114" spans="2:6" ht="14.25">
      <c r="B114" s="67"/>
      <c r="C114" s="67"/>
      <c r="D114" s="67"/>
      <c r="E114" s="67"/>
      <c r="F114" s="96"/>
    </row>
    <row r="115" spans="2:6" ht="14.25">
      <c r="B115" s="67"/>
      <c r="C115" s="67"/>
      <c r="D115" s="67"/>
      <c r="E115" s="67"/>
      <c r="F115" s="96"/>
    </row>
    <row r="116" spans="2:6" ht="14.25">
      <c r="B116" s="67"/>
      <c r="C116" s="67"/>
      <c r="D116" s="67"/>
      <c r="E116" s="67"/>
      <c r="F116" s="96"/>
    </row>
    <row r="117" spans="2:6" ht="14.25">
      <c r="B117" s="67"/>
      <c r="C117" s="67"/>
      <c r="D117" s="67"/>
      <c r="E117" s="67"/>
      <c r="F117" s="96"/>
    </row>
    <row r="118" spans="2:6" ht="14.25">
      <c r="B118" s="67"/>
      <c r="C118" s="67"/>
      <c r="D118" s="67"/>
      <c r="E118" s="67"/>
      <c r="F118" s="96"/>
    </row>
    <row r="119" spans="2:6" ht="14.25">
      <c r="B119" s="32"/>
      <c r="C119" s="67"/>
      <c r="D119" s="32"/>
      <c r="E119" s="32"/>
      <c r="F119" s="96"/>
    </row>
    <row r="120" spans="2:6" ht="14.25">
      <c r="B120" s="32"/>
      <c r="C120" s="67"/>
      <c r="D120" s="32"/>
      <c r="E120" s="32"/>
      <c r="F120" s="96"/>
    </row>
    <row r="121" spans="2:10" ht="14.25">
      <c r="B121" s="32"/>
      <c r="C121" s="67"/>
      <c r="D121" s="32"/>
      <c r="E121" s="32"/>
      <c r="F121" s="96"/>
      <c r="J121" s="52"/>
    </row>
    <row r="122" spans="2:10" ht="14.25">
      <c r="B122" s="32"/>
      <c r="C122" s="67"/>
      <c r="D122" s="32"/>
      <c r="E122" s="32"/>
      <c r="F122" s="96"/>
      <c r="J122" s="52"/>
    </row>
    <row r="123" spans="2:10" ht="14.25">
      <c r="B123" s="32"/>
      <c r="C123" s="67"/>
      <c r="D123" s="32"/>
      <c r="E123" s="32"/>
      <c r="F123" s="96"/>
      <c r="J123" s="52"/>
    </row>
    <row r="124" spans="2:12" ht="14.25">
      <c r="B124" s="67"/>
      <c r="C124" s="67"/>
      <c r="D124" s="67"/>
      <c r="E124" s="67"/>
      <c r="F124" s="96"/>
      <c r="J124" s="72"/>
      <c r="L124" s="52"/>
    </row>
    <row r="125" spans="1:10" s="52" customFormat="1" ht="14.25">
      <c r="A125"/>
      <c r="B125" s="67"/>
      <c r="C125" s="67"/>
      <c r="D125" s="67"/>
      <c r="E125" s="67"/>
      <c r="F125" s="96"/>
      <c r="J125" s="72"/>
    </row>
    <row r="126" spans="1:10" s="52" customFormat="1" ht="14.25">
      <c r="A126"/>
      <c r="B126" s="67"/>
      <c r="C126" s="67"/>
      <c r="D126" s="67"/>
      <c r="E126" s="67"/>
      <c r="F126" s="96"/>
      <c r="J126" s="72"/>
    </row>
    <row r="127" spans="2:12" s="52" customFormat="1" ht="14.25">
      <c r="B127" s="68"/>
      <c r="C127" s="68"/>
      <c r="D127" s="68"/>
      <c r="E127" s="68"/>
      <c r="F127" s="97"/>
      <c r="J127"/>
      <c r="L127" s="72"/>
    </row>
    <row r="128" spans="1:10" s="72" customFormat="1" ht="14.25">
      <c r="A128" s="52"/>
      <c r="B128" s="68"/>
      <c r="C128" s="68"/>
      <c r="D128" s="68"/>
      <c r="E128" s="68"/>
      <c r="F128" s="97"/>
      <c r="J128"/>
    </row>
    <row r="129" spans="1:10" s="72" customFormat="1" ht="14.25">
      <c r="A129" s="52"/>
      <c r="B129" s="68"/>
      <c r="C129" s="68"/>
      <c r="D129" s="68"/>
      <c r="E129" s="68"/>
      <c r="F129" s="97"/>
      <c r="J129"/>
    </row>
    <row r="130" spans="2:12" s="72" customFormat="1" ht="14.25">
      <c r="B130" s="67"/>
      <c r="C130" s="67"/>
      <c r="D130" s="67"/>
      <c r="E130" s="67"/>
      <c r="F130" s="96"/>
      <c r="J130"/>
      <c r="L130"/>
    </row>
    <row r="131" spans="1:6" ht="14.25">
      <c r="A131" s="72"/>
      <c r="B131" s="67"/>
      <c r="C131" s="67"/>
      <c r="D131" s="67"/>
      <c r="E131" s="67"/>
      <c r="F131" s="96"/>
    </row>
    <row r="132" spans="1:6" ht="14.25">
      <c r="A132" s="72"/>
      <c r="B132" s="67"/>
      <c r="C132" s="67"/>
      <c r="D132" s="67"/>
      <c r="E132" s="67"/>
      <c r="F132" s="96"/>
    </row>
    <row r="133" spans="2:6" ht="14.25">
      <c r="B133" s="67"/>
      <c r="C133" s="67"/>
      <c r="D133" s="67"/>
      <c r="E133" s="67"/>
      <c r="F133" s="100"/>
    </row>
    <row r="134" spans="2:6" ht="14.25">
      <c r="B134" s="67"/>
      <c r="C134" s="67"/>
      <c r="D134" s="67"/>
      <c r="E134" s="67"/>
      <c r="F134" s="100"/>
    </row>
    <row r="135" spans="2:6" ht="14.25">
      <c r="B135" s="67"/>
      <c r="C135" s="67"/>
      <c r="D135" s="67"/>
      <c r="E135" s="67"/>
      <c r="F135" s="100"/>
    </row>
    <row r="136" spans="2:6" ht="14.25">
      <c r="B136" s="67"/>
      <c r="C136" s="67"/>
      <c r="D136" s="67"/>
      <c r="E136" s="67"/>
      <c r="F136" s="100"/>
    </row>
    <row r="137" spans="2:6" ht="14.25">
      <c r="B137" s="67"/>
      <c r="C137" s="67"/>
      <c r="D137" s="67"/>
      <c r="E137" s="67"/>
      <c r="F137" s="100"/>
    </row>
    <row r="138" spans="2:6" ht="14.25">
      <c r="B138" s="67"/>
      <c r="C138" s="67"/>
      <c r="D138" s="67"/>
      <c r="E138" s="67"/>
      <c r="F138" s="100"/>
    </row>
    <row r="139" spans="2:6" ht="14.25">
      <c r="B139" s="67"/>
      <c r="C139" s="67"/>
      <c r="D139" s="67"/>
      <c r="E139" s="67"/>
      <c r="F139" s="100"/>
    </row>
  </sheetData>
  <sheetProtection/>
  <mergeCells count="55">
    <mergeCell ref="B87:C90"/>
    <mergeCell ref="D87:D88"/>
    <mergeCell ref="D89:D90"/>
    <mergeCell ref="E87:F88"/>
    <mergeCell ref="E89:F90"/>
    <mergeCell ref="F71:F76"/>
    <mergeCell ref="F77:F85"/>
    <mergeCell ref="H70:H72"/>
    <mergeCell ref="I70:I72"/>
    <mergeCell ref="F53:F57"/>
    <mergeCell ref="F58:F61"/>
    <mergeCell ref="F62:F65"/>
    <mergeCell ref="F67:F70"/>
    <mergeCell ref="C74:C77"/>
    <mergeCell ref="C78:C85"/>
    <mergeCell ref="F5:F8"/>
    <mergeCell ref="F9:F13"/>
    <mergeCell ref="F14:F19"/>
    <mergeCell ref="F20:F25"/>
    <mergeCell ref="F26:F33"/>
    <mergeCell ref="F35:F40"/>
    <mergeCell ref="F41:F45"/>
    <mergeCell ref="F46:F51"/>
    <mergeCell ref="B74:B77"/>
    <mergeCell ref="B78:B85"/>
    <mergeCell ref="C5:C13"/>
    <mergeCell ref="C14:C22"/>
    <mergeCell ref="C23:C30"/>
    <mergeCell ref="C31:C33"/>
    <mergeCell ref="C35:C37"/>
    <mergeCell ref="C38:C39"/>
    <mergeCell ref="C40:C41"/>
    <mergeCell ref="C42:C47"/>
    <mergeCell ref="B48:B51"/>
    <mergeCell ref="B53:B65"/>
    <mergeCell ref="B67:B69"/>
    <mergeCell ref="B70:B73"/>
    <mergeCell ref="B52:F52"/>
    <mergeCell ref="B66:F66"/>
    <mergeCell ref="C48:C51"/>
    <mergeCell ref="C53:C65"/>
    <mergeCell ref="C67:C69"/>
    <mergeCell ref="C70:C73"/>
    <mergeCell ref="B35:B37"/>
    <mergeCell ref="B38:B39"/>
    <mergeCell ref="B40:B41"/>
    <mergeCell ref="B42:B47"/>
    <mergeCell ref="B1:F1"/>
    <mergeCell ref="B2:F2"/>
    <mergeCell ref="B4:F4"/>
    <mergeCell ref="B34:F34"/>
    <mergeCell ref="B5:B13"/>
    <mergeCell ref="B14:B22"/>
    <mergeCell ref="B23:B30"/>
    <mergeCell ref="B31:B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44"/>
  <sheetViews>
    <sheetView workbookViewId="0" topLeftCell="A88">
      <selection activeCell="B2" sqref="B2:F2"/>
    </sheetView>
  </sheetViews>
  <sheetFormatPr defaultColWidth="9.00390625" defaultRowHeight="14.25"/>
  <cols>
    <col min="1" max="1" width="0.12890625" style="0" customWidth="1"/>
    <col min="2" max="2" width="26.125" style="54" customWidth="1"/>
    <col min="3" max="3" width="10.25390625" style="54" customWidth="1"/>
    <col min="4" max="4" width="50.50390625" style="54" customWidth="1"/>
    <col min="5" max="5" width="10.625" style="54" customWidth="1"/>
    <col min="6" max="6" width="20.75390625" style="54" customWidth="1"/>
    <col min="8" max="8" width="20.125" style="0" customWidth="1"/>
  </cols>
  <sheetData>
    <row r="1" spans="2:6" ht="36" customHeight="1">
      <c r="B1" s="142" t="s">
        <v>117</v>
      </c>
      <c r="C1" s="142"/>
      <c r="D1" s="142"/>
      <c r="E1" s="142"/>
      <c r="F1" s="142"/>
    </row>
    <row r="2" spans="2:6" ht="36" customHeight="1">
      <c r="B2" s="102" t="s">
        <v>333</v>
      </c>
      <c r="C2" s="143"/>
      <c r="D2" s="143"/>
      <c r="E2" s="143"/>
      <c r="F2" s="143"/>
    </row>
    <row r="3" spans="2:6" s="1" customFormat="1" ht="24.75" customHeight="1"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</row>
    <row r="4" spans="2:6" s="1" customFormat="1" ht="24.75" customHeight="1">
      <c r="B4" s="144" t="s">
        <v>118</v>
      </c>
      <c r="C4" s="144"/>
      <c r="D4" s="144"/>
      <c r="E4" s="144"/>
      <c r="F4" s="145"/>
    </row>
    <row r="5" spans="2:6" s="1" customFormat="1" ht="22.5" customHeight="1">
      <c r="B5" s="139" t="s">
        <v>119</v>
      </c>
      <c r="C5" s="139">
        <v>203</v>
      </c>
      <c r="D5" s="55" t="s">
        <v>120</v>
      </c>
      <c r="E5" s="56">
        <v>26</v>
      </c>
      <c r="F5" s="149" t="s">
        <v>121</v>
      </c>
    </row>
    <row r="6" spans="2:6" s="1" customFormat="1" ht="22.5" customHeight="1">
      <c r="B6" s="139"/>
      <c r="C6" s="139"/>
      <c r="D6" s="23" t="s">
        <v>122</v>
      </c>
      <c r="E6" s="14">
        <v>26</v>
      </c>
      <c r="F6" s="150"/>
    </row>
    <row r="7" spans="2:6" s="1" customFormat="1" ht="22.5" customHeight="1">
      <c r="B7" s="139"/>
      <c r="C7" s="139"/>
      <c r="D7" s="23" t="s">
        <v>123</v>
      </c>
      <c r="E7" s="14">
        <v>26</v>
      </c>
      <c r="F7" s="150"/>
    </row>
    <row r="8" spans="2:6" s="1" customFormat="1" ht="22.5" customHeight="1">
      <c r="B8" s="139"/>
      <c r="C8" s="139"/>
      <c r="D8" s="23" t="s">
        <v>124</v>
      </c>
      <c r="E8" s="14">
        <v>27</v>
      </c>
      <c r="F8" s="150"/>
    </row>
    <row r="9" spans="2:6" s="1" customFormat="1" ht="22.5" customHeight="1">
      <c r="B9" s="139"/>
      <c r="C9" s="139"/>
      <c r="D9" s="57" t="s">
        <v>125</v>
      </c>
      <c r="E9" s="58">
        <v>28</v>
      </c>
      <c r="F9" s="151"/>
    </row>
    <row r="10" spans="2:6" s="1" customFormat="1" ht="22.5" customHeight="1">
      <c r="B10" s="139"/>
      <c r="C10" s="139"/>
      <c r="D10" s="22" t="s">
        <v>126</v>
      </c>
      <c r="E10" s="18">
        <v>23</v>
      </c>
      <c r="F10" s="152" t="s">
        <v>127</v>
      </c>
    </row>
    <row r="11" spans="2:6" s="1" customFormat="1" ht="22.5" customHeight="1">
      <c r="B11" s="139"/>
      <c r="C11" s="139"/>
      <c r="D11" s="23" t="s">
        <v>128</v>
      </c>
      <c r="E11" s="14">
        <v>23</v>
      </c>
      <c r="F11" s="150"/>
    </row>
    <row r="12" spans="2:6" s="1" customFormat="1" ht="22.5" customHeight="1">
      <c r="B12" s="139"/>
      <c r="C12" s="139"/>
      <c r="D12" s="23" t="s">
        <v>129</v>
      </c>
      <c r="E12" s="14">
        <v>24</v>
      </c>
      <c r="F12" s="150"/>
    </row>
    <row r="13" spans="2:6" s="1" customFormat="1" ht="22.5" customHeight="1">
      <c r="B13" s="139" t="s">
        <v>130</v>
      </c>
      <c r="C13" s="139">
        <v>39</v>
      </c>
      <c r="D13" s="23" t="s">
        <v>131</v>
      </c>
      <c r="E13" s="14">
        <v>16</v>
      </c>
      <c r="F13" s="150"/>
    </row>
    <row r="14" spans="2:6" s="1" customFormat="1" ht="22.5" customHeight="1">
      <c r="B14" s="139"/>
      <c r="C14" s="139"/>
      <c r="D14" s="24" t="s">
        <v>132</v>
      </c>
      <c r="E14" s="7">
        <v>23</v>
      </c>
      <c r="F14" s="153"/>
    </row>
    <row r="15" spans="2:6" s="1" customFormat="1" ht="22.5" customHeight="1">
      <c r="B15" s="146" t="s">
        <v>133</v>
      </c>
      <c r="C15" s="139">
        <v>109</v>
      </c>
      <c r="D15" s="55" t="s">
        <v>134</v>
      </c>
      <c r="E15" s="56">
        <v>22</v>
      </c>
      <c r="F15" s="149" t="s">
        <v>135</v>
      </c>
    </row>
    <row r="16" spans="2:6" s="1" customFormat="1" ht="22.5" customHeight="1">
      <c r="B16" s="146"/>
      <c r="C16" s="139"/>
      <c r="D16" s="23" t="s">
        <v>136</v>
      </c>
      <c r="E16" s="14">
        <v>22</v>
      </c>
      <c r="F16" s="150"/>
    </row>
    <row r="17" spans="2:6" s="1" customFormat="1" ht="22.5" customHeight="1">
      <c r="B17" s="146"/>
      <c r="C17" s="139"/>
      <c r="D17" s="23" t="s">
        <v>137</v>
      </c>
      <c r="E17" s="14">
        <v>22</v>
      </c>
      <c r="F17" s="150"/>
    </row>
    <row r="18" spans="2:6" s="1" customFormat="1" ht="22.5" customHeight="1">
      <c r="B18" s="146"/>
      <c r="C18" s="139"/>
      <c r="D18" s="23" t="s">
        <v>138</v>
      </c>
      <c r="E18" s="14">
        <v>22</v>
      </c>
      <c r="F18" s="150"/>
    </row>
    <row r="19" spans="2:6" s="1" customFormat="1" ht="22.5" customHeight="1">
      <c r="B19" s="146"/>
      <c r="C19" s="139"/>
      <c r="D19" s="24" t="s">
        <v>139</v>
      </c>
      <c r="E19" s="7">
        <v>21</v>
      </c>
      <c r="F19" s="153"/>
    </row>
    <row r="20" spans="2:6" s="1" customFormat="1" ht="22.5" customHeight="1">
      <c r="B20" s="146" t="s">
        <v>140</v>
      </c>
      <c r="C20" s="139">
        <v>135</v>
      </c>
      <c r="D20" s="55" t="s">
        <v>141</v>
      </c>
      <c r="E20" s="56">
        <v>27</v>
      </c>
      <c r="F20" s="149" t="s">
        <v>142</v>
      </c>
    </row>
    <row r="21" spans="2:6" s="1" customFormat="1" ht="22.5" customHeight="1">
      <c r="B21" s="146"/>
      <c r="C21" s="139"/>
      <c r="D21" s="23" t="s">
        <v>143</v>
      </c>
      <c r="E21" s="14">
        <v>28</v>
      </c>
      <c r="F21" s="150"/>
    </row>
    <row r="22" spans="2:6" s="1" customFormat="1" ht="22.5" customHeight="1">
      <c r="B22" s="146"/>
      <c r="C22" s="139"/>
      <c r="D22" s="23" t="s">
        <v>144</v>
      </c>
      <c r="E22" s="14">
        <v>28</v>
      </c>
      <c r="F22" s="150"/>
    </row>
    <row r="23" spans="2:6" s="1" customFormat="1" ht="22.5" customHeight="1">
      <c r="B23" s="146"/>
      <c r="C23" s="139"/>
      <c r="D23" s="23" t="s">
        <v>145</v>
      </c>
      <c r="E23" s="14">
        <v>25</v>
      </c>
      <c r="F23" s="150"/>
    </row>
    <row r="24" spans="2:6" s="1" customFormat="1" ht="22.5" customHeight="1">
      <c r="B24" s="146"/>
      <c r="C24" s="139"/>
      <c r="D24" s="57" t="s">
        <v>146</v>
      </c>
      <c r="E24" s="58">
        <v>27</v>
      </c>
      <c r="F24" s="151"/>
    </row>
    <row r="25" spans="2:6" s="1" customFormat="1" ht="22.5" customHeight="1">
      <c r="B25" s="112" t="s">
        <v>147</v>
      </c>
      <c r="C25" s="112"/>
      <c r="D25" s="112"/>
      <c r="E25" s="112"/>
      <c r="F25" s="113"/>
    </row>
    <row r="26" spans="2:6" s="1" customFormat="1" ht="22.5" customHeight="1">
      <c r="B26" s="140" t="s">
        <v>148</v>
      </c>
      <c r="C26" s="140">
        <v>109</v>
      </c>
      <c r="D26" s="59" t="s">
        <v>149</v>
      </c>
      <c r="E26" s="60">
        <v>47</v>
      </c>
      <c r="F26" s="154" t="s">
        <v>150</v>
      </c>
    </row>
    <row r="27" spans="2:6" s="1" customFormat="1" ht="22.5" customHeight="1">
      <c r="B27" s="140"/>
      <c r="C27" s="140"/>
      <c r="D27" s="23" t="s">
        <v>151</v>
      </c>
      <c r="E27" s="14">
        <v>43</v>
      </c>
      <c r="F27" s="155"/>
    </row>
    <row r="28" spans="2:6" s="1" customFormat="1" ht="22.5" customHeight="1">
      <c r="B28" s="140"/>
      <c r="C28" s="140"/>
      <c r="D28" s="23" t="s">
        <v>152</v>
      </c>
      <c r="E28" s="14">
        <v>19</v>
      </c>
      <c r="F28" s="155"/>
    </row>
    <row r="29" spans="2:6" s="1" customFormat="1" ht="22.5" customHeight="1">
      <c r="B29" s="140" t="s">
        <v>153</v>
      </c>
      <c r="C29" s="140">
        <v>101</v>
      </c>
      <c r="D29" s="61" t="s">
        <v>154</v>
      </c>
      <c r="E29" s="62">
        <v>6</v>
      </c>
      <c r="F29" s="156"/>
    </row>
    <row r="30" spans="2:6" s="1" customFormat="1" ht="22.5" customHeight="1">
      <c r="B30" s="140"/>
      <c r="C30" s="140"/>
      <c r="D30" s="22" t="s">
        <v>155</v>
      </c>
      <c r="E30" s="18">
        <v>42</v>
      </c>
      <c r="F30" s="157" t="s">
        <v>156</v>
      </c>
    </row>
    <row r="31" spans="2:6" s="1" customFormat="1" ht="22.5" customHeight="1">
      <c r="B31" s="140"/>
      <c r="C31" s="140"/>
      <c r="D31" s="23" t="s">
        <v>157</v>
      </c>
      <c r="E31" s="14">
        <v>37</v>
      </c>
      <c r="F31" s="155"/>
    </row>
    <row r="32" spans="2:6" s="1" customFormat="1" ht="22.5" customHeight="1">
      <c r="B32" s="140"/>
      <c r="C32" s="140"/>
      <c r="D32" s="23" t="s">
        <v>158</v>
      </c>
      <c r="E32" s="14">
        <v>16</v>
      </c>
      <c r="F32" s="155"/>
    </row>
    <row r="33" spans="2:6" s="1" customFormat="1" ht="22.5" customHeight="1">
      <c r="B33" s="141" t="s">
        <v>159</v>
      </c>
      <c r="C33" s="140">
        <v>165</v>
      </c>
      <c r="D33" s="24" t="s">
        <v>160</v>
      </c>
      <c r="E33" s="7">
        <v>21</v>
      </c>
      <c r="F33" s="158"/>
    </row>
    <row r="34" spans="2:6" s="1" customFormat="1" ht="22.5" customHeight="1">
      <c r="B34" s="141"/>
      <c r="C34" s="140"/>
      <c r="D34" s="59" t="s">
        <v>161</v>
      </c>
      <c r="E34" s="60">
        <v>21</v>
      </c>
      <c r="F34" s="154" t="s">
        <v>162</v>
      </c>
    </row>
    <row r="35" spans="2:6" s="1" customFormat="1" ht="22.5" customHeight="1">
      <c r="B35" s="141"/>
      <c r="C35" s="140"/>
      <c r="D35" s="23" t="s">
        <v>163</v>
      </c>
      <c r="E35" s="14">
        <v>22</v>
      </c>
      <c r="F35" s="155"/>
    </row>
    <row r="36" spans="2:6" s="1" customFormat="1" ht="22.5" customHeight="1">
      <c r="B36" s="141"/>
      <c r="C36" s="140"/>
      <c r="D36" s="23" t="s">
        <v>164</v>
      </c>
      <c r="E36" s="14">
        <v>22</v>
      </c>
      <c r="F36" s="155"/>
    </row>
    <row r="37" spans="2:6" s="1" customFormat="1" ht="22.5" customHeight="1">
      <c r="B37" s="141"/>
      <c r="C37" s="140"/>
      <c r="D37" s="23" t="s">
        <v>165</v>
      </c>
      <c r="E37" s="14">
        <v>27</v>
      </c>
      <c r="F37" s="155"/>
    </row>
    <row r="38" spans="2:6" s="1" customFormat="1" ht="22.5" customHeight="1">
      <c r="B38" s="141"/>
      <c r="C38" s="140"/>
      <c r="D38" s="24" t="s">
        <v>166</v>
      </c>
      <c r="E38" s="7">
        <v>25</v>
      </c>
      <c r="F38" s="158"/>
    </row>
    <row r="39" spans="2:6" s="1" customFormat="1" ht="22.5" customHeight="1">
      <c r="B39" s="141"/>
      <c r="C39" s="140"/>
      <c r="D39" s="59" t="s">
        <v>167</v>
      </c>
      <c r="E39" s="60">
        <v>14</v>
      </c>
      <c r="F39" s="154" t="s">
        <v>168</v>
      </c>
    </row>
    <row r="40" spans="2:6" s="1" customFormat="1" ht="22.5" customHeight="1">
      <c r="B40" s="141"/>
      <c r="C40" s="140"/>
      <c r="D40" s="23" t="s">
        <v>169</v>
      </c>
      <c r="E40" s="14">
        <v>13</v>
      </c>
      <c r="F40" s="155"/>
    </row>
    <row r="41" spans="2:6" s="1" customFormat="1" ht="22.5" customHeight="1">
      <c r="B41" s="140" t="s">
        <v>170</v>
      </c>
      <c r="C41" s="140">
        <v>88</v>
      </c>
      <c r="D41" s="23" t="s">
        <v>171</v>
      </c>
      <c r="E41" s="14">
        <v>44</v>
      </c>
      <c r="F41" s="155"/>
    </row>
    <row r="42" spans="2:6" s="1" customFormat="1" ht="22.5" customHeight="1">
      <c r="B42" s="140"/>
      <c r="C42" s="140"/>
      <c r="D42" s="61" t="s">
        <v>172</v>
      </c>
      <c r="E42" s="62">
        <v>44</v>
      </c>
      <c r="F42" s="156"/>
    </row>
    <row r="43" spans="2:6" s="1" customFormat="1" ht="22.5" customHeight="1">
      <c r="B43" s="112" t="s">
        <v>173</v>
      </c>
      <c r="C43" s="112"/>
      <c r="D43" s="112"/>
      <c r="E43" s="112"/>
      <c r="F43" s="113"/>
    </row>
    <row r="44" spans="2:6" s="1" customFormat="1" ht="22.5" customHeight="1">
      <c r="B44" s="140" t="s">
        <v>174</v>
      </c>
      <c r="C44" s="140">
        <v>232</v>
      </c>
      <c r="D44" s="59" t="s">
        <v>175</v>
      </c>
      <c r="E44" s="60">
        <v>23</v>
      </c>
      <c r="F44" s="154" t="s">
        <v>176</v>
      </c>
    </row>
    <row r="45" spans="2:6" s="1" customFormat="1" ht="22.5" customHeight="1">
      <c r="B45" s="140"/>
      <c r="C45" s="140"/>
      <c r="D45" s="23" t="s">
        <v>177</v>
      </c>
      <c r="E45" s="14">
        <v>17</v>
      </c>
      <c r="F45" s="154"/>
    </row>
    <row r="46" spans="2:6" s="1" customFormat="1" ht="22.5" customHeight="1">
      <c r="B46" s="140"/>
      <c r="C46" s="140"/>
      <c r="D46" s="23" t="s">
        <v>178</v>
      </c>
      <c r="E46" s="14">
        <v>10</v>
      </c>
      <c r="F46" s="154"/>
    </row>
    <row r="47" spans="2:6" s="1" customFormat="1" ht="22.5" customHeight="1">
      <c r="B47" s="140"/>
      <c r="C47" s="140"/>
      <c r="D47" s="23" t="s">
        <v>179</v>
      </c>
      <c r="E47" s="14">
        <v>27</v>
      </c>
      <c r="F47" s="154"/>
    </row>
    <row r="48" spans="2:6" s="1" customFormat="1" ht="22.5" customHeight="1">
      <c r="B48" s="140"/>
      <c r="C48" s="140"/>
      <c r="D48" s="23" t="s">
        <v>180</v>
      </c>
      <c r="E48" s="14">
        <v>30</v>
      </c>
      <c r="F48" s="154"/>
    </row>
    <row r="49" spans="2:6" s="1" customFormat="1" ht="22.5" customHeight="1">
      <c r="B49" s="140"/>
      <c r="C49" s="140"/>
      <c r="D49" s="61" t="s">
        <v>181</v>
      </c>
      <c r="E49" s="62">
        <v>26</v>
      </c>
      <c r="F49" s="159"/>
    </row>
    <row r="50" spans="2:6" s="1" customFormat="1" ht="22.5" customHeight="1">
      <c r="B50" s="140"/>
      <c r="C50" s="140"/>
      <c r="D50" s="22" t="s">
        <v>182</v>
      </c>
      <c r="E50" s="18">
        <v>25</v>
      </c>
      <c r="F50" s="157" t="s">
        <v>183</v>
      </c>
    </row>
    <row r="51" spans="2:6" s="1" customFormat="1" ht="22.5" customHeight="1">
      <c r="B51" s="140"/>
      <c r="C51" s="140"/>
      <c r="D51" s="23" t="s">
        <v>184</v>
      </c>
      <c r="E51" s="14">
        <v>23</v>
      </c>
      <c r="F51" s="155"/>
    </row>
    <row r="52" spans="2:6" s="1" customFormat="1" ht="22.5" customHeight="1">
      <c r="B52" s="140"/>
      <c r="C52" s="140"/>
      <c r="D52" s="23" t="s">
        <v>185</v>
      </c>
      <c r="E52" s="14">
        <v>18</v>
      </c>
      <c r="F52" s="155"/>
    </row>
    <row r="53" spans="2:6" s="1" customFormat="1" ht="22.5" customHeight="1">
      <c r="B53" s="140"/>
      <c r="C53" s="140"/>
      <c r="D53" s="23" t="s">
        <v>186</v>
      </c>
      <c r="E53" s="14">
        <v>33</v>
      </c>
      <c r="F53" s="155"/>
    </row>
    <row r="54" spans="2:6" s="1" customFormat="1" ht="22.5" customHeight="1">
      <c r="B54" s="140" t="s">
        <v>187</v>
      </c>
      <c r="C54" s="140">
        <v>348</v>
      </c>
      <c r="D54" s="24" t="s">
        <v>188</v>
      </c>
      <c r="E54" s="7">
        <v>30</v>
      </c>
      <c r="F54" s="158"/>
    </row>
    <row r="55" spans="2:6" s="1" customFormat="1" ht="22.5" customHeight="1">
      <c r="B55" s="140"/>
      <c r="C55" s="140"/>
      <c r="D55" s="59" t="s">
        <v>189</v>
      </c>
      <c r="E55" s="60">
        <v>31</v>
      </c>
      <c r="F55" s="154" t="s">
        <v>190</v>
      </c>
    </row>
    <row r="56" spans="2:6" s="1" customFormat="1" ht="22.5" customHeight="1">
      <c r="B56" s="140"/>
      <c r="C56" s="140"/>
      <c r="D56" s="23" t="s">
        <v>191</v>
      </c>
      <c r="E56" s="14">
        <v>31</v>
      </c>
      <c r="F56" s="155"/>
    </row>
    <row r="57" spans="2:6" s="1" customFormat="1" ht="22.5" customHeight="1">
      <c r="B57" s="140"/>
      <c r="C57" s="140"/>
      <c r="D57" s="23" t="s">
        <v>192</v>
      </c>
      <c r="E57" s="14">
        <v>36</v>
      </c>
      <c r="F57" s="155"/>
    </row>
    <row r="58" spans="2:6" s="1" customFormat="1" ht="22.5" customHeight="1">
      <c r="B58" s="140"/>
      <c r="C58" s="140"/>
      <c r="D58" s="23" t="s">
        <v>193</v>
      </c>
      <c r="E58" s="14">
        <v>35</v>
      </c>
      <c r="F58" s="155"/>
    </row>
    <row r="59" spans="2:6" s="1" customFormat="1" ht="22.5" customHeight="1">
      <c r="B59" s="140"/>
      <c r="C59" s="140"/>
      <c r="D59" s="24" t="s">
        <v>194</v>
      </c>
      <c r="E59" s="7">
        <v>36</v>
      </c>
      <c r="F59" s="158"/>
    </row>
    <row r="60" spans="2:6" s="1" customFormat="1" ht="22.5" customHeight="1">
      <c r="B60" s="140"/>
      <c r="C60" s="140"/>
      <c r="D60" s="59" t="s">
        <v>195</v>
      </c>
      <c r="E60" s="60">
        <v>37</v>
      </c>
      <c r="F60" s="154" t="s">
        <v>196</v>
      </c>
    </row>
    <row r="61" spans="2:6" s="1" customFormat="1" ht="22.5" customHeight="1">
      <c r="B61" s="140"/>
      <c r="C61" s="140"/>
      <c r="D61" s="23" t="s">
        <v>197</v>
      </c>
      <c r="E61" s="14">
        <v>36</v>
      </c>
      <c r="F61" s="154"/>
    </row>
    <row r="62" spans="2:6" s="1" customFormat="1" ht="22.5" customHeight="1">
      <c r="B62" s="140"/>
      <c r="C62" s="140"/>
      <c r="D62" s="23" t="s">
        <v>198</v>
      </c>
      <c r="E62" s="14">
        <v>38</v>
      </c>
      <c r="F62" s="154"/>
    </row>
    <row r="63" spans="2:6" s="1" customFormat="1" ht="22.5" customHeight="1">
      <c r="B63" s="140"/>
      <c r="C63" s="140"/>
      <c r="D63" s="61" t="s">
        <v>199</v>
      </c>
      <c r="E63" s="62">
        <v>38</v>
      </c>
      <c r="F63" s="159"/>
    </row>
    <row r="64" spans="2:6" s="1" customFormat="1" ht="22.5" customHeight="1">
      <c r="B64" s="112" t="s">
        <v>200</v>
      </c>
      <c r="C64" s="112"/>
      <c r="D64" s="112"/>
      <c r="E64" s="112"/>
      <c r="F64" s="113"/>
    </row>
    <row r="65" spans="2:6" s="1" customFormat="1" ht="22.5" customHeight="1">
      <c r="B65" s="147" t="s">
        <v>201</v>
      </c>
      <c r="C65" s="147">
        <v>312</v>
      </c>
      <c r="D65" s="63" t="s">
        <v>202</v>
      </c>
      <c r="E65" s="64">
        <v>20</v>
      </c>
      <c r="F65" s="160" t="s">
        <v>203</v>
      </c>
    </row>
    <row r="66" spans="2:6" s="1" customFormat="1" ht="22.5" customHeight="1">
      <c r="B66" s="147"/>
      <c r="C66" s="147"/>
      <c r="D66" s="23" t="s">
        <v>204</v>
      </c>
      <c r="E66" s="14">
        <v>22</v>
      </c>
      <c r="F66" s="160"/>
    </row>
    <row r="67" spans="2:6" s="1" customFormat="1" ht="22.5" customHeight="1">
      <c r="B67" s="147"/>
      <c r="C67" s="147"/>
      <c r="D67" s="23" t="s">
        <v>205</v>
      </c>
      <c r="E67" s="14">
        <v>22</v>
      </c>
      <c r="F67" s="160"/>
    </row>
    <row r="68" spans="2:6" s="1" customFormat="1" ht="22.5" customHeight="1">
      <c r="B68" s="147"/>
      <c r="C68" s="147"/>
      <c r="D68" s="23" t="s">
        <v>206</v>
      </c>
      <c r="E68" s="14">
        <v>25</v>
      </c>
      <c r="F68" s="160"/>
    </row>
    <row r="69" spans="2:6" s="1" customFormat="1" ht="22.5" customHeight="1">
      <c r="B69" s="147"/>
      <c r="C69" s="147"/>
      <c r="D69" s="65" t="s">
        <v>207</v>
      </c>
      <c r="E69" s="66">
        <v>15</v>
      </c>
      <c r="F69" s="161"/>
    </row>
    <row r="70" spans="2:6" s="1" customFormat="1" ht="22.5" customHeight="1">
      <c r="B70" s="147"/>
      <c r="C70" s="147"/>
      <c r="D70" s="22" t="s">
        <v>208</v>
      </c>
      <c r="E70" s="18">
        <v>20</v>
      </c>
      <c r="F70" s="162" t="s">
        <v>209</v>
      </c>
    </row>
    <row r="71" spans="2:6" s="1" customFormat="1" ht="22.5" customHeight="1">
      <c r="B71" s="147"/>
      <c r="C71" s="147"/>
      <c r="D71" s="23" t="s">
        <v>210</v>
      </c>
      <c r="E71" s="14">
        <v>26</v>
      </c>
      <c r="F71" s="163"/>
    </row>
    <row r="72" spans="2:6" s="1" customFormat="1" ht="22.5" customHeight="1">
      <c r="B72" s="147"/>
      <c r="C72" s="147"/>
      <c r="D72" s="23" t="s">
        <v>211</v>
      </c>
      <c r="E72" s="14">
        <v>28</v>
      </c>
      <c r="F72" s="163"/>
    </row>
    <row r="73" spans="2:6" s="1" customFormat="1" ht="22.5" customHeight="1">
      <c r="B73" s="147"/>
      <c r="C73" s="147"/>
      <c r="D73" s="23" t="s">
        <v>212</v>
      </c>
      <c r="E73" s="14">
        <v>27</v>
      </c>
      <c r="F73" s="163"/>
    </row>
    <row r="74" spans="2:6" s="1" customFormat="1" ht="22.5" customHeight="1">
      <c r="B74" s="147"/>
      <c r="C74" s="147"/>
      <c r="D74" s="24" t="s">
        <v>213</v>
      </c>
      <c r="E74" s="7">
        <v>23</v>
      </c>
      <c r="F74" s="164"/>
    </row>
    <row r="75" spans="2:6" s="1" customFormat="1" ht="22.5" customHeight="1">
      <c r="B75" s="147"/>
      <c r="C75" s="147"/>
      <c r="D75" s="63" t="s">
        <v>214</v>
      </c>
      <c r="E75" s="64">
        <v>27</v>
      </c>
      <c r="F75" s="160" t="s">
        <v>215</v>
      </c>
    </row>
    <row r="76" spans="2:6" s="1" customFormat="1" ht="22.5" customHeight="1">
      <c r="B76" s="147"/>
      <c r="C76" s="147"/>
      <c r="D76" s="23" t="s">
        <v>216</v>
      </c>
      <c r="E76" s="14">
        <v>26</v>
      </c>
      <c r="F76" s="163"/>
    </row>
    <row r="77" spans="2:6" s="1" customFormat="1" ht="22.5" customHeight="1">
      <c r="B77" s="147"/>
      <c r="C77" s="147"/>
      <c r="D77" s="23" t="s">
        <v>217</v>
      </c>
      <c r="E77" s="14">
        <v>31</v>
      </c>
      <c r="F77" s="163"/>
    </row>
    <row r="78" spans="2:6" s="1" customFormat="1" ht="22.5" customHeight="1">
      <c r="B78" s="147" t="s">
        <v>218</v>
      </c>
      <c r="C78" s="147">
        <v>131</v>
      </c>
      <c r="D78" s="23" t="s">
        <v>219</v>
      </c>
      <c r="E78" s="14">
        <v>32</v>
      </c>
      <c r="F78" s="163"/>
    </row>
    <row r="79" spans="2:6" s="1" customFormat="1" ht="22.5" customHeight="1">
      <c r="B79" s="147"/>
      <c r="C79" s="147"/>
      <c r="D79" s="24" t="s">
        <v>220</v>
      </c>
      <c r="E79" s="7">
        <v>32</v>
      </c>
      <c r="F79" s="164"/>
    </row>
    <row r="80" spans="2:6" s="1" customFormat="1" ht="22.5" customHeight="1">
      <c r="B80" s="147"/>
      <c r="C80" s="147"/>
      <c r="D80" s="63" t="s">
        <v>221</v>
      </c>
      <c r="E80" s="64">
        <v>28</v>
      </c>
      <c r="F80" s="160" t="s">
        <v>222</v>
      </c>
    </row>
    <row r="81" spans="2:6" s="1" customFormat="1" ht="22.5" customHeight="1">
      <c r="B81" s="147"/>
      <c r="C81" s="147"/>
      <c r="D81" s="23" t="s">
        <v>223</v>
      </c>
      <c r="E81" s="14">
        <v>30</v>
      </c>
      <c r="F81" s="163"/>
    </row>
    <row r="82" spans="2:6" s="1" customFormat="1" ht="22.5" customHeight="1">
      <c r="B82" s="147"/>
      <c r="C82" s="147"/>
      <c r="D82" s="65" t="s">
        <v>224</v>
      </c>
      <c r="E82" s="66">
        <v>10</v>
      </c>
      <c r="F82" s="165"/>
    </row>
    <row r="83" spans="2:6" s="1" customFormat="1" ht="22.5" customHeight="1">
      <c r="B83" s="144" t="s">
        <v>225</v>
      </c>
      <c r="C83" s="144"/>
      <c r="D83" s="144"/>
      <c r="E83" s="144"/>
      <c r="F83" s="145"/>
    </row>
    <row r="84" spans="2:6" s="1" customFormat="1" ht="22.5" customHeight="1">
      <c r="B84" s="148" t="s">
        <v>55</v>
      </c>
      <c r="C84" s="147">
        <v>293</v>
      </c>
      <c r="D84" s="63" t="s">
        <v>226</v>
      </c>
      <c r="E84" s="64">
        <v>35</v>
      </c>
      <c r="F84" s="160" t="s">
        <v>227</v>
      </c>
    </row>
    <row r="85" spans="2:6" s="1" customFormat="1" ht="22.5" customHeight="1">
      <c r="B85" s="148"/>
      <c r="C85" s="147"/>
      <c r="D85" s="23" t="s">
        <v>228</v>
      </c>
      <c r="E85" s="14">
        <v>34</v>
      </c>
      <c r="F85" s="160"/>
    </row>
    <row r="86" spans="2:6" s="1" customFormat="1" ht="22.5" customHeight="1">
      <c r="B86" s="148"/>
      <c r="C86" s="147"/>
      <c r="D86" s="23" t="s">
        <v>229</v>
      </c>
      <c r="E86" s="14">
        <v>32</v>
      </c>
      <c r="F86" s="160"/>
    </row>
    <row r="87" spans="2:6" s="1" customFormat="1" ht="22.5" customHeight="1">
      <c r="B87" s="148"/>
      <c r="C87" s="147"/>
      <c r="D87" s="23" t="s">
        <v>230</v>
      </c>
      <c r="E87" s="14">
        <v>31</v>
      </c>
      <c r="F87" s="160"/>
    </row>
    <row r="88" spans="2:6" s="1" customFormat="1" ht="22.5" customHeight="1">
      <c r="B88" s="148"/>
      <c r="C88" s="147"/>
      <c r="D88" s="65" t="s">
        <v>231</v>
      </c>
      <c r="E88" s="66">
        <v>27</v>
      </c>
      <c r="F88" s="161"/>
    </row>
    <row r="89" spans="2:6" s="1" customFormat="1" ht="22.5" customHeight="1">
      <c r="B89" s="148"/>
      <c r="C89" s="147"/>
      <c r="D89" s="22" t="s">
        <v>232</v>
      </c>
      <c r="E89" s="18">
        <v>15</v>
      </c>
      <c r="F89" s="162" t="s">
        <v>233</v>
      </c>
    </row>
    <row r="90" spans="2:6" s="1" customFormat="1" ht="22.5" customHeight="1">
      <c r="B90" s="148"/>
      <c r="C90" s="147"/>
      <c r="D90" s="23" t="s">
        <v>234</v>
      </c>
      <c r="E90" s="14">
        <v>11</v>
      </c>
      <c r="F90" s="163"/>
    </row>
    <row r="91" spans="2:6" s="1" customFormat="1" ht="22.5" customHeight="1">
      <c r="B91" s="148"/>
      <c r="C91" s="147"/>
      <c r="D91" s="23" t="s">
        <v>235</v>
      </c>
      <c r="E91" s="14">
        <v>43</v>
      </c>
      <c r="F91" s="163"/>
    </row>
    <row r="92" spans="2:6" s="1" customFormat="1" ht="22.5" customHeight="1">
      <c r="B92" s="148"/>
      <c r="C92" s="147"/>
      <c r="D92" s="23" t="s">
        <v>236</v>
      </c>
      <c r="E92" s="14">
        <v>34</v>
      </c>
      <c r="F92" s="163"/>
    </row>
    <row r="93" spans="2:6" s="1" customFormat="1" ht="22.5" customHeight="1">
      <c r="B93" s="148"/>
      <c r="C93" s="147"/>
      <c r="D93" s="24" t="s">
        <v>237</v>
      </c>
      <c r="E93" s="7">
        <v>31</v>
      </c>
      <c r="F93" s="164"/>
    </row>
    <row r="94" spans="2:6" s="1" customFormat="1" ht="22.5" customHeight="1">
      <c r="B94" s="147" t="s">
        <v>238</v>
      </c>
      <c r="C94" s="147">
        <v>150</v>
      </c>
      <c r="D94" s="63" t="s">
        <v>239</v>
      </c>
      <c r="E94" s="64">
        <v>32</v>
      </c>
      <c r="F94" s="160" t="s">
        <v>240</v>
      </c>
    </row>
    <row r="95" spans="2:6" s="1" customFormat="1" ht="22.5" customHeight="1">
      <c r="B95" s="147"/>
      <c r="C95" s="147"/>
      <c r="D95" s="23" t="s">
        <v>241</v>
      </c>
      <c r="E95" s="14">
        <v>33</v>
      </c>
      <c r="F95" s="160"/>
    </row>
    <row r="96" spans="2:6" s="1" customFormat="1" ht="22.5" customHeight="1">
      <c r="B96" s="147"/>
      <c r="C96" s="147"/>
      <c r="D96" s="23" t="s">
        <v>242</v>
      </c>
      <c r="E96" s="14">
        <v>32</v>
      </c>
      <c r="F96" s="160"/>
    </row>
    <row r="97" spans="2:6" s="1" customFormat="1" ht="22.5" customHeight="1">
      <c r="B97" s="147"/>
      <c r="C97" s="147"/>
      <c r="D97" s="23" t="s">
        <v>243</v>
      </c>
      <c r="E97" s="14">
        <v>34</v>
      </c>
      <c r="F97" s="160"/>
    </row>
    <row r="98" spans="2:6" s="1" customFormat="1" ht="22.5" customHeight="1">
      <c r="B98" s="147"/>
      <c r="C98" s="147"/>
      <c r="D98" s="24" t="s">
        <v>244</v>
      </c>
      <c r="E98" s="7">
        <v>19</v>
      </c>
      <c r="F98" s="166"/>
    </row>
    <row r="99" spans="2:6" s="1" customFormat="1" ht="22.5" customHeight="1">
      <c r="B99" s="147" t="s">
        <v>245</v>
      </c>
      <c r="C99" s="147">
        <v>88</v>
      </c>
      <c r="D99" s="63" t="s">
        <v>246</v>
      </c>
      <c r="E99" s="64">
        <v>11</v>
      </c>
      <c r="F99" s="160" t="s">
        <v>247</v>
      </c>
    </row>
    <row r="100" spans="2:6" s="1" customFormat="1" ht="22.5" customHeight="1">
      <c r="B100" s="147"/>
      <c r="C100" s="147"/>
      <c r="D100" s="23" t="s">
        <v>248</v>
      </c>
      <c r="E100" s="14">
        <v>35</v>
      </c>
      <c r="F100" s="163"/>
    </row>
    <row r="101" spans="2:6" s="1" customFormat="1" ht="22.5" customHeight="1">
      <c r="B101" s="147"/>
      <c r="C101" s="147"/>
      <c r="D101" s="23" t="s">
        <v>249</v>
      </c>
      <c r="E101" s="14">
        <v>22</v>
      </c>
      <c r="F101" s="163"/>
    </row>
    <row r="102" spans="2:6" s="1" customFormat="1" ht="22.5" customHeight="1">
      <c r="B102" s="147"/>
      <c r="C102" s="147"/>
      <c r="D102" s="65" t="s">
        <v>250</v>
      </c>
      <c r="E102" s="66">
        <v>20</v>
      </c>
      <c r="F102" s="165"/>
    </row>
    <row r="103" spans="2:6" s="1" customFormat="1" ht="22.5" customHeight="1">
      <c r="B103" s="18"/>
      <c r="C103" s="18">
        <f>SUM(C5:C98)</f>
        <v>2415</v>
      </c>
      <c r="D103" s="18"/>
      <c r="E103" s="18"/>
      <c r="F103" s="18"/>
    </row>
    <row r="104" spans="2:6" ht="14.25">
      <c r="B104" s="67"/>
      <c r="C104" s="67"/>
      <c r="D104" s="67"/>
      <c r="E104" s="67"/>
      <c r="F104" s="67"/>
    </row>
    <row r="105" spans="2:6" ht="14.25">
      <c r="B105" s="67"/>
      <c r="C105" s="32"/>
      <c r="D105" s="67"/>
      <c r="E105" s="67"/>
      <c r="F105" s="67"/>
    </row>
    <row r="106" spans="2:6" ht="14.25">
      <c r="B106" s="67"/>
      <c r="C106" s="67"/>
      <c r="D106" s="67"/>
      <c r="E106" s="67"/>
      <c r="F106" s="67"/>
    </row>
    <row r="107" spans="2:6" s="52" customFormat="1" ht="14.25">
      <c r="B107" s="68"/>
      <c r="C107" s="68"/>
      <c r="D107" s="68"/>
      <c r="E107" s="68"/>
      <c r="F107" s="69"/>
    </row>
    <row r="108" spans="2:6" s="52" customFormat="1" ht="14.25">
      <c r="B108" s="68"/>
      <c r="C108" s="68"/>
      <c r="D108" s="68"/>
      <c r="E108" s="68"/>
      <c r="F108" s="68"/>
    </row>
    <row r="109" spans="2:6" ht="14.25">
      <c r="B109" s="67"/>
      <c r="C109" s="32"/>
      <c r="D109" s="67"/>
      <c r="E109" s="67"/>
      <c r="F109" s="67"/>
    </row>
    <row r="110" spans="2:6" ht="14.25">
      <c r="B110" s="67"/>
      <c r="C110" s="67"/>
      <c r="D110" s="67"/>
      <c r="E110" s="67"/>
      <c r="F110" s="67"/>
    </row>
    <row r="111" spans="2:6" s="52" customFormat="1" ht="14.25">
      <c r="B111" s="68"/>
      <c r="C111" s="68"/>
      <c r="D111" s="68"/>
      <c r="E111" s="68"/>
      <c r="F111" s="68"/>
    </row>
    <row r="112" spans="2:6" ht="14.25">
      <c r="B112" s="67"/>
      <c r="C112" s="67"/>
      <c r="D112" s="67"/>
      <c r="E112" s="67"/>
      <c r="F112" s="67"/>
    </row>
    <row r="113" spans="2:6" ht="14.25">
      <c r="B113" s="67"/>
      <c r="C113" s="67"/>
      <c r="D113" s="67"/>
      <c r="E113" s="67"/>
      <c r="F113" s="67"/>
    </row>
    <row r="114" spans="2:6" ht="14.25">
      <c r="B114" s="67"/>
      <c r="C114" s="67"/>
      <c r="D114" s="67"/>
      <c r="E114" s="67"/>
      <c r="F114" s="67"/>
    </row>
    <row r="115" spans="2:6" ht="14.25">
      <c r="B115" s="67"/>
      <c r="C115" s="32"/>
      <c r="D115" s="67"/>
      <c r="E115" s="67"/>
      <c r="F115" s="67"/>
    </row>
    <row r="116" spans="2:6" ht="14.25">
      <c r="B116" s="67"/>
      <c r="C116" s="32"/>
      <c r="D116" s="67"/>
      <c r="E116" s="67"/>
      <c r="F116" s="67"/>
    </row>
    <row r="117" spans="2:6" ht="14.25">
      <c r="B117" s="67"/>
      <c r="C117" s="32"/>
      <c r="D117" s="67"/>
      <c r="E117" s="67"/>
      <c r="F117" s="67"/>
    </row>
    <row r="118" spans="2:6" ht="14.25">
      <c r="B118" s="67"/>
      <c r="C118" s="32"/>
      <c r="D118" s="67"/>
      <c r="E118" s="67"/>
      <c r="F118" s="67"/>
    </row>
    <row r="119" spans="2:6" ht="14.25">
      <c r="B119" s="67"/>
      <c r="C119" s="32"/>
      <c r="D119" s="67"/>
      <c r="E119" s="67"/>
      <c r="F119" s="67"/>
    </row>
    <row r="120" spans="2:6" ht="14.25">
      <c r="B120" s="67"/>
      <c r="C120" s="32"/>
      <c r="D120" s="67"/>
      <c r="E120" s="67"/>
      <c r="F120" s="67"/>
    </row>
    <row r="121" spans="2:6" ht="14.25">
      <c r="B121" s="67"/>
      <c r="C121" s="32"/>
      <c r="D121" s="67"/>
      <c r="E121" s="67"/>
      <c r="F121" s="67"/>
    </row>
    <row r="122" spans="2:6" ht="14.25">
      <c r="B122" s="67"/>
      <c r="C122" s="67"/>
      <c r="D122" s="67"/>
      <c r="E122" s="67"/>
      <c r="F122" s="67"/>
    </row>
    <row r="123" spans="2:6" ht="14.25">
      <c r="B123" s="67"/>
      <c r="C123" s="32"/>
      <c r="D123" s="67"/>
      <c r="E123" s="67"/>
      <c r="F123" s="67"/>
    </row>
    <row r="124" spans="2:6" ht="14.25">
      <c r="B124" s="67"/>
      <c r="C124" s="32"/>
      <c r="D124" s="67"/>
      <c r="E124" s="67"/>
      <c r="F124" s="67"/>
    </row>
    <row r="125" spans="2:6" ht="14.25">
      <c r="B125" s="67"/>
      <c r="C125" s="32"/>
      <c r="D125" s="67"/>
      <c r="E125" s="67"/>
      <c r="F125" s="67"/>
    </row>
    <row r="126" spans="2:6" ht="14.25">
      <c r="B126" s="67"/>
      <c r="C126" s="32"/>
      <c r="D126" s="67"/>
      <c r="E126" s="67"/>
      <c r="F126" s="67"/>
    </row>
    <row r="127" spans="2:6" ht="14.25">
      <c r="B127" s="67"/>
      <c r="C127" s="32"/>
      <c r="D127" s="67"/>
      <c r="E127" s="67"/>
      <c r="F127" s="67"/>
    </row>
    <row r="128" spans="2:6" ht="14.25">
      <c r="B128" s="67"/>
      <c r="C128" s="32"/>
      <c r="D128" s="67"/>
      <c r="E128" s="67"/>
      <c r="F128" s="67"/>
    </row>
    <row r="129" spans="2:6" ht="14.25">
      <c r="B129" s="32"/>
      <c r="C129" s="32"/>
      <c r="D129" s="32"/>
      <c r="E129" s="32"/>
      <c r="F129" s="67"/>
    </row>
    <row r="130" spans="2:6" ht="14.25">
      <c r="B130" s="67"/>
      <c r="C130" s="67"/>
      <c r="D130" s="67"/>
      <c r="E130" s="67"/>
      <c r="F130" s="67"/>
    </row>
    <row r="131" spans="2:6" ht="14.25">
      <c r="B131" s="67"/>
      <c r="C131" s="67"/>
      <c r="D131" s="67"/>
      <c r="E131" s="67"/>
      <c r="F131" s="67"/>
    </row>
    <row r="132" spans="2:6" ht="14.25">
      <c r="B132" s="67"/>
      <c r="C132" s="32"/>
      <c r="D132" s="67"/>
      <c r="E132" s="67"/>
      <c r="F132" s="67"/>
    </row>
    <row r="133" spans="2:6" ht="14.25">
      <c r="B133" s="67"/>
      <c r="C133" s="67"/>
      <c r="D133" s="67"/>
      <c r="E133" s="67"/>
      <c r="F133" s="67"/>
    </row>
    <row r="134" spans="2:6" s="52" customFormat="1" ht="14.25">
      <c r="B134" s="68"/>
      <c r="C134" s="68"/>
      <c r="D134" s="68"/>
      <c r="E134" s="68"/>
      <c r="F134" s="68"/>
    </row>
    <row r="135" spans="2:6" s="52" customFormat="1" ht="14.25">
      <c r="B135" s="68"/>
      <c r="C135" s="68"/>
      <c r="D135" s="68"/>
      <c r="E135" s="68"/>
      <c r="F135" s="68"/>
    </row>
    <row r="136" spans="2:15" ht="14.25">
      <c r="B136" s="67"/>
      <c r="C136" s="67"/>
      <c r="D136" s="67"/>
      <c r="E136" s="67"/>
      <c r="F136" s="67"/>
      <c r="O136" s="70"/>
    </row>
    <row r="137" spans="2:6" ht="14.25">
      <c r="B137" s="67"/>
      <c r="C137" s="32"/>
      <c r="D137" s="67"/>
      <c r="E137" s="67"/>
      <c r="F137" s="67"/>
    </row>
    <row r="138" spans="2:6" ht="14.25">
      <c r="B138" s="67"/>
      <c r="C138" s="32"/>
      <c r="D138" s="67"/>
      <c r="E138" s="67"/>
      <c r="F138" s="67"/>
    </row>
    <row r="139" spans="2:6" ht="14.25">
      <c r="B139" s="67"/>
      <c r="C139" s="67"/>
      <c r="D139" s="67"/>
      <c r="E139" s="67"/>
      <c r="F139" s="67"/>
    </row>
    <row r="140" spans="2:6" s="52" customFormat="1" ht="14.25">
      <c r="B140" s="68"/>
      <c r="C140" s="68"/>
      <c r="D140" s="68"/>
      <c r="E140" s="68"/>
      <c r="F140" s="68"/>
    </row>
    <row r="141" spans="2:6" s="53" customFormat="1" ht="14.25">
      <c r="B141" s="32"/>
      <c r="C141" s="32"/>
      <c r="D141" s="32"/>
      <c r="E141" s="32"/>
      <c r="F141" s="32"/>
    </row>
    <row r="142" spans="2:6" ht="14.25">
      <c r="B142" s="67"/>
      <c r="C142" s="32"/>
      <c r="D142" s="67"/>
      <c r="E142" s="67"/>
      <c r="F142" s="67"/>
    </row>
    <row r="143" spans="2:6" ht="14.25">
      <c r="B143" s="67"/>
      <c r="C143" s="32"/>
      <c r="D143" s="67"/>
      <c r="E143" s="67"/>
      <c r="F143" s="67"/>
    </row>
    <row r="144" spans="2:6" ht="14.25">
      <c r="B144" s="67"/>
      <c r="C144" s="67"/>
      <c r="D144" s="67"/>
      <c r="E144" s="67"/>
      <c r="F144" s="67"/>
    </row>
  </sheetData>
  <sheetProtection/>
  <mergeCells count="57">
    <mergeCell ref="F65:F69"/>
    <mergeCell ref="F70:F74"/>
    <mergeCell ref="F75:F79"/>
    <mergeCell ref="F99:F102"/>
    <mergeCell ref="F80:F82"/>
    <mergeCell ref="F84:F88"/>
    <mergeCell ref="F89:F93"/>
    <mergeCell ref="F94:F98"/>
    <mergeCell ref="F44:F49"/>
    <mergeCell ref="F50:F54"/>
    <mergeCell ref="F55:F59"/>
    <mergeCell ref="F60:F63"/>
    <mergeCell ref="F26:F29"/>
    <mergeCell ref="F30:F33"/>
    <mergeCell ref="F34:F38"/>
    <mergeCell ref="F39:F42"/>
    <mergeCell ref="F5:F9"/>
    <mergeCell ref="F10:F14"/>
    <mergeCell ref="F15:F19"/>
    <mergeCell ref="F20:F24"/>
    <mergeCell ref="B78:B82"/>
    <mergeCell ref="B84:B93"/>
    <mergeCell ref="B94:B98"/>
    <mergeCell ref="B99:B102"/>
    <mergeCell ref="B83:F83"/>
    <mergeCell ref="C78:C82"/>
    <mergeCell ref="C84:C93"/>
    <mergeCell ref="C94:C98"/>
    <mergeCell ref="C99:C102"/>
    <mergeCell ref="B41:B42"/>
    <mergeCell ref="B44:B53"/>
    <mergeCell ref="B54:B63"/>
    <mergeCell ref="B65:B77"/>
    <mergeCell ref="B43:F43"/>
    <mergeCell ref="B64:F64"/>
    <mergeCell ref="C41:C42"/>
    <mergeCell ref="C44:C53"/>
    <mergeCell ref="C54:C63"/>
    <mergeCell ref="C65:C77"/>
    <mergeCell ref="B1:F1"/>
    <mergeCell ref="B2:F2"/>
    <mergeCell ref="B4:F4"/>
    <mergeCell ref="B25:F25"/>
    <mergeCell ref="C5:C12"/>
    <mergeCell ref="C13:C14"/>
    <mergeCell ref="C15:C19"/>
    <mergeCell ref="B5:B12"/>
    <mergeCell ref="B13:B14"/>
    <mergeCell ref="B15:B19"/>
    <mergeCell ref="C20:C24"/>
    <mergeCell ref="B26:B28"/>
    <mergeCell ref="B29:B32"/>
    <mergeCell ref="B33:B40"/>
    <mergeCell ref="B20:B24"/>
    <mergeCell ref="C26:C28"/>
    <mergeCell ref="C29:C32"/>
    <mergeCell ref="C33:C40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70"/>
  <sheetViews>
    <sheetView workbookViewId="0" topLeftCell="B67">
      <selection activeCell="F11" sqref="F11:F20"/>
    </sheetView>
  </sheetViews>
  <sheetFormatPr defaultColWidth="9.00390625" defaultRowHeight="14.25"/>
  <cols>
    <col min="1" max="1" width="9.00390625" style="5" hidden="1" customWidth="1"/>
    <col min="2" max="2" width="21.00390625" style="3" customWidth="1"/>
    <col min="3" max="3" width="17.00390625" style="3" customWidth="1"/>
    <col min="4" max="4" width="38.125" style="6" customWidth="1"/>
    <col min="5" max="5" width="12.25390625" style="3" customWidth="1"/>
    <col min="6" max="6" width="21.75390625" style="3" customWidth="1"/>
    <col min="7" max="255" width="9.00390625" style="5" customWidth="1"/>
  </cols>
  <sheetData>
    <row r="1" spans="2:6" ht="28.5" customHeight="1">
      <c r="B1" s="101" t="s">
        <v>251</v>
      </c>
      <c r="C1" s="101"/>
      <c r="D1" s="101"/>
      <c r="E1" s="101"/>
      <c r="F1" s="101"/>
    </row>
    <row r="2" spans="2:6" ht="28.5" customHeight="1">
      <c r="B2" s="102" t="s">
        <v>332</v>
      </c>
      <c r="C2" s="103"/>
      <c r="D2" s="103"/>
      <c r="E2" s="103"/>
      <c r="F2" s="103"/>
    </row>
    <row r="3" spans="2:6" ht="24.75" customHeight="1">
      <c r="B3" s="7" t="s">
        <v>252</v>
      </c>
      <c r="C3" s="8" t="s">
        <v>3</v>
      </c>
      <c r="D3" s="7" t="s">
        <v>4</v>
      </c>
      <c r="E3" s="7" t="s">
        <v>5</v>
      </c>
      <c r="F3" s="7" t="s">
        <v>6</v>
      </c>
    </row>
    <row r="4" spans="1:255" s="1" customFormat="1" ht="22.5" customHeight="1">
      <c r="A4" s="2"/>
      <c r="B4" s="178" t="s">
        <v>253</v>
      </c>
      <c r="C4" s="181">
        <v>166</v>
      </c>
      <c r="D4" s="10" t="s">
        <v>254</v>
      </c>
      <c r="E4" s="11">
        <v>9</v>
      </c>
      <c r="F4" s="175" t="s">
        <v>255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1" customFormat="1" ht="22.5" customHeight="1">
      <c r="A5" s="2"/>
      <c r="B5" s="178"/>
      <c r="C5" s="181"/>
      <c r="D5" s="13" t="s">
        <v>256</v>
      </c>
      <c r="E5" s="14">
        <v>21</v>
      </c>
      <c r="F5" s="16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1" customFormat="1" ht="22.5" customHeight="1">
      <c r="A6" s="2"/>
      <c r="B6" s="178"/>
      <c r="C6" s="181"/>
      <c r="D6" s="13" t="s">
        <v>257</v>
      </c>
      <c r="E6" s="14">
        <v>20</v>
      </c>
      <c r="F6" s="16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1" customFormat="1" ht="22.5" customHeight="1">
      <c r="A7" s="2"/>
      <c r="B7" s="178"/>
      <c r="C7" s="181"/>
      <c r="D7" s="13" t="s">
        <v>258</v>
      </c>
      <c r="E7" s="14">
        <v>15</v>
      </c>
      <c r="F7" s="16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" customFormat="1" ht="22.5" customHeight="1">
      <c r="A8" s="2"/>
      <c r="B8" s="178"/>
      <c r="C8" s="181"/>
      <c r="D8" s="13" t="s">
        <v>259</v>
      </c>
      <c r="E8" s="14">
        <v>20</v>
      </c>
      <c r="F8" s="16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1" customFormat="1" ht="22.5" customHeight="1">
      <c r="A9" s="2"/>
      <c r="B9" s="178"/>
      <c r="C9" s="181"/>
      <c r="D9" s="13" t="s">
        <v>260</v>
      </c>
      <c r="E9" s="14">
        <v>10</v>
      </c>
      <c r="F9" s="16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1" customFormat="1" ht="22.5" customHeight="1">
      <c r="A10" s="2"/>
      <c r="B10" s="178"/>
      <c r="C10" s="181"/>
      <c r="D10" s="15" t="s">
        <v>261</v>
      </c>
      <c r="E10" s="16">
        <v>26</v>
      </c>
      <c r="F10" s="169"/>
      <c r="G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1" customFormat="1" ht="22.5" customHeight="1">
      <c r="A11" s="2"/>
      <c r="B11" s="178"/>
      <c r="C11" s="181"/>
      <c r="D11" s="17" t="s">
        <v>262</v>
      </c>
      <c r="E11" s="18">
        <v>7</v>
      </c>
      <c r="F11" s="167" t="s">
        <v>263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1" customFormat="1" ht="22.5" customHeight="1">
      <c r="A12" s="2"/>
      <c r="B12" s="178"/>
      <c r="C12" s="181"/>
      <c r="D12" s="13" t="s">
        <v>264</v>
      </c>
      <c r="E12" s="14">
        <v>14</v>
      </c>
      <c r="F12" s="16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1" customFormat="1" ht="22.5" customHeight="1">
      <c r="A13" s="2"/>
      <c r="B13" s="178"/>
      <c r="C13" s="181"/>
      <c r="D13" s="13" t="s">
        <v>265</v>
      </c>
      <c r="E13" s="14">
        <v>8</v>
      </c>
      <c r="F13" s="168"/>
      <c r="G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1" customFormat="1" ht="22.5" customHeight="1">
      <c r="A14" s="2"/>
      <c r="B14" s="178"/>
      <c r="C14" s="181"/>
      <c r="D14" s="13" t="s">
        <v>266</v>
      </c>
      <c r="E14" s="14">
        <v>16</v>
      </c>
      <c r="F14" s="168"/>
      <c r="G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1" customFormat="1" ht="22.5" customHeight="1">
      <c r="A15" s="2"/>
      <c r="B15" s="178" t="s">
        <v>267</v>
      </c>
      <c r="C15" s="181">
        <v>22</v>
      </c>
      <c r="D15" s="13" t="s">
        <v>268</v>
      </c>
      <c r="E15" s="14">
        <v>4</v>
      </c>
      <c r="F15" s="168"/>
      <c r="G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1" customFormat="1" ht="22.5" customHeight="1">
      <c r="A16" s="2"/>
      <c r="B16" s="178"/>
      <c r="C16" s="181"/>
      <c r="D16" s="13" t="s">
        <v>269</v>
      </c>
      <c r="E16" s="19">
        <v>18</v>
      </c>
      <c r="F16" s="168"/>
      <c r="G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2:255" s="1" customFormat="1" ht="22.5" customHeight="1">
      <c r="B17" s="178" t="s">
        <v>270</v>
      </c>
      <c r="C17" s="181">
        <v>221</v>
      </c>
      <c r="D17" s="13" t="s">
        <v>271</v>
      </c>
      <c r="E17" s="19">
        <v>14</v>
      </c>
      <c r="F17" s="168"/>
      <c r="IU17" s="2"/>
    </row>
    <row r="18" spans="2:255" s="1" customFormat="1" ht="22.5" customHeight="1">
      <c r="B18" s="178"/>
      <c r="C18" s="181"/>
      <c r="D18" s="13" t="s">
        <v>272</v>
      </c>
      <c r="E18" s="19">
        <v>12</v>
      </c>
      <c r="F18" s="168"/>
      <c r="H18" s="2"/>
      <c r="I18" s="2"/>
      <c r="J18" s="2"/>
      <c r="IU18" s="2"/>
    </row>
    <row r="19" spans="2:255" s="1" customFormat="1" ht="22.5" customHeight="1">
      <c r="B19" s="178"/>
      <c r="C19" s="181"/>
      <c r="D19" s="13" t="s">
        <v>273</v>
      </c>
      <c r="E19" s="19">
        <v>17</v>
      </c>
      <c r="F19" s="168"/>
      <c r="H19" s="2"/>
      <c r="I19" s="2"/>
      <c r="J19" s="2"/>
      <c r="IU19" s="2"/>
    </row>
    <row r="20" spans="2:255" s="1" customFormat="1" ht="22.5" customHeight="1">
      <c r="B20" s="178"/>
      <c r="C20" s="181"/>
      <c r="D20" s="15" t="s">
        <v>274</v>
      </c>
      <c r="E20" s="20">
        <v>10</v>
      </c>
      <c r="F20" s="169"/>
      <c r="H20" s="2"/>
      <c r="I20" s="2"/>
      <c r="J20" s="2"/>
      <c r="IU20" s="2"/>
    </row>
    <row r="21" spans="2:255" s="1" customFormat="1" ht="22.5" customHeight="1">
      <c r="B21" s="178"/>
      <c r="C21" s="181"/>
      <c r="D21" s="17" t="s">
        <v>275</v>
      </c>
      <c r="E21" s="21">
        <v>40</v>
      </c>
      <c r="F21" s="170" t="s">
        <v>276</v>
      </c>
      <c r="H21" s="2"/>
      <c r="I21" s="2"/>
      <c r="J21" s="2"/>
      <c r="IU21" s="2"/>
    </row>
    <row r="22" spans="2:255" s="1" customFormat="1" ht="22.5" customHeight="1">
      <c r="B22" s="178"/>
      <c r="C22" s="181"/>
      <c r="D22" s="13" t="s">
        <v>277</v>
      </c>
      <c r="E22" s="19">
        <v>39</v>
      </c>
      <c r="F22" s="170"/>
      <c r="H22" s="2"/>
      <c r="I22" s="2"/>
      <c r="IU22" s="2"/>
    </row>
    <row r="23" spans="2:255" s="1" customFormat="1" ht="22.5" customHeight="1">
      <c r="B23" s="178"/>
      <c r="C23" s="181"/>
      <c r="D23" s="13" t="s">
        <v>278</v>
      </c>
      <c r="E23" s="19">
        <v>42</v>
      </c>
      <c r="F23" s="170"/>
      <c r="H23" s="2"/>
      <c r="I23" s="2"/>
      <c r="IU23" s="2"/>
    </row>
    <row r="24" spans="2:255" s="1" customFormat="1" ht="22.5" customHeight="1">
      <c r="B24" s="178"/>
      <c r="C24" s="181"/>
      <c r="D24" s="15" t="s">
        <v>279</v>
      </c>
      <c r="E24" s="20">
        <v>47</v>
      </c>
      <c r="F24" s="171"/>
      <c r="H24" s="2"/>
      <c r="I24" s="2"/>
      <c r="IU24" s="2"/>
    </row>
    <row r="25" spans="1:255" s="1" customFormat="1" ht="22.5" customHeight="1">
      <c r="A25" s="2"/>
      <c r="B25" s="179" t="s">
        <v>280</v>
      </c>
      <c r="C25" s="178">
        <v>97</v>
      </c>
      <c r="D25" s="22" t="s">
        <v>281</v>
      </c>
      <c r="E25" s="18">
        <v>9</v>
      </c>
      <c r="F25" s="172" t="s">
        <v>282</v>
      </c>
      <c r="G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1" customFormat="1" ht="22.5" customHeight="1">
      <c r="A26" s="2"/>
      <c r="B26" s="179"/>
      <c r="C26" s="178"/>
      <c r="D26" s="23" t="s">
        <v>283</v>
      </c>
      <c r="E26" s="14">
        <v>23</v>
      </c>
      <c r="F26" s="173"/>
      <c r="G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1" customFormat="1" ht="22.5" customHeight="1">
      <c r="A27" s="2"/>
      <c r="B27" s="179"/>
      <c r="C27" s="178"/>
      <c r="D27" s="23" t="s">
        <v>284</v>
      </c>
      <c r="E27" s="14">
        <v>30</v>
      </c>
      <c r="F27" s="173"/>
      <c r="G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1" customFormat="1" ht="22.5" customHeight="1">
      <c r="A28" s="2"/>
      <c r="B28" s="179"/>
      <c r="C28" s="178"/>
      <c r="D28" s="23" t="s">
        <v>285</v>
      </c>
      <c r="E28" s="14">
        <v>35</v>
      </c>
      <c r="F28" s="173"/>
      <c r="G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2:9" s="2" customFormat="1" ht="22.5" customHeight="1">
      <c r="B29" s="178" t="s">
        <v>286</v>
      </c>
      <c r="C29" s="178">
        <v>63</v>
      </c>
      <c r="D29" s="24" t="s">
        <v>287</v>
      </c>
      <c r="E29" s="25">
        <v>21</v>
      </c>
      <c r="F29" s="174"/>
      <c r="H29" s="1"/>
      <c r="I29" s="1"/>
    </row>
    <row r="30" spans="2:9" s="2" customFormat="1" ht="22.5" customHeight="1">
      <c r="B30" s="178"/>
      <c r="C30" s="181"/>
      <c r="D30" s="10" t="s">
        <v>288</v>
      </c>
      <c r="E30" s="26">
        <v>41</v>
      </c>
      <c r="F30" s="175" t="s">
        <v>289</v>
      </c>
      <c r="H30" s="1"/>
      <c r="I30" s="1"/>
    </row>
    <row r="31" spans="2:9" s="2" customFormat="1" ht="22.5" customHeight="1">
      <c r="B31" s="178"/>
      <c r="C31" s="181"/>
      <c r="D31" s="13" t="s">
        <v>290</v>
      </c>
      <c r="E31" s="19">
        <v>1</v>
      </c>
      <c r="F31" s="167"/>
      <c r="H31" s="1"/>
      <c r="I31" s="1"/>
    </row>
    <row r="32" spans="2:255" s="1" customFormat="1" ht="22.5" customHeight="1">
      <c r="B32" s="178" t="s">
        <v>291</v>
      </c>
      <c r="C32" s="181">
        <v>293</v>
      </c>
      <c r="D32" s="13" t="s">
        <v>292</v>
      </c>
      <c r="E32" s="14">
        <v>40</v>
      </c>
      <c r="F32" s="167"/>
      <c r="IU32" s="2"/>
    </row>
    <row r="33" spans="2:255" s="1" customFormat="1" ht="22.5" customHeight="1">
      <c r="B33" s="178"/>
      <c r="C33" s="181"/>
      <c r="D33" s="13" t="s">
        <v>293</v>
      </c>
      <c r="E33" s="14">
        <v>36</v>
      </c>
      <c r="F33" s="167"/>
      <c r="IU33" s="2"/>
    </row>
    <row r="34" spans="2:255" s="1" customFormat="1" ht="22.5" customHeight="1">
      <c r="B34" s="178"/>
      <c r="C34" s="181"/>
      <c r="D34" s="27" t="s">
        <v>294</v>
      </c>
      <c r="E34" s="7">
        <v>37</v>
      </c>
      <c r="F34" s="176"/>
      <c r="IU34" s="2"/>
    </row>
    <row r="35" spans="2:255" s="1" customFormat="1" ht="22.5" customHeight="1">
      <c r="B35" s="178"/>
      <c r="C35" s="181"/>
      <c r="D35" s="10" t="s">
        <v>295</v>
      </c>
      <c r="E35" s="11">
        <v>34</v>
      </c>
      <c r="F35" s="177" t="s">
        <v>296</v>
      </c>
      <c r="H35" s="2"/>
      <c r="I35" s="2"/>
      <c r="IU35" s="2"/>
    </row>
    <row r="36" spans="2:255" s="1" customFormat="1" ht="22.5" customHeight="1">
      <c r="B36" s="178"/>
      <c r="C36" s="181"/>
      <c r="D36" s="13" t="s">
        <v>297</v>
      </c>
      <c r="E36" s="14">
        <v>39</v>
      </c>
      <c r="F36" s="170"/>
      <c r="IU36" s="2"/>
    </row>
    <row r="37" spans="2:255" s="1" customFormat="1" ht="22.5" customHeight="1">
      <c r="B37" s="178"/>
      <c r="C37" s="181"/>
      <c r="D37" s="13" t="s">
        <v>298</v>
      </c>
      <c r="E37" s="14">
        <v>37</v>
      </c>
      <c r="F37" s="170"/>
      <c r="H37" s="2"/>
      <c r="I37" s="2"/>
      <c r="IU37" s="2"/>
    </row>
    <row r="38" spans="2:255" s="1" customFormat="1" ht="22.5" customHeight="1">
      <c r="B38" s="178"/>
      <c r="C38" s="181"/>
      <c r="D38" s="13" t="s">
        <v>299</v>
      </c>
      <c r="E38" s="14">
        <v>34</v>
      </c>
      <c r="F38" s="170"/>
      <c r="H38" s="2"/>
      <c r="I38" s="2"/>
      <c r="IU38" s="2"/>
    </row>
    <row r="39" spans="2:255" s="1" customFormat="1" ht="22.5" customHeight="1">
      <c r="B39" s="178"/>
      <c r="C39" s="181"/>
      <c r="D39" s="15" t="s">
        <v>300</v>
      </c>
      <c r="E39" s="16">
        <v>36</v>
      </c>
      <c r="F39" s="171"/>
      <c r="H39" s="2"/>
      <c r="I39" s="2"/>
      <c r="IU39" s="2"/>
    </row>
    <row r="40" spans="1:254" ht="14.25">
      <c r="A40"/>
      <c r="B40" s="28"/>
      <c r="C40" s="28">
        <f>SUM(C4:C39)</f>
        <v>862</v>
      </c>
      <c r="D40" s="29"/>
      <c r="E40" s="28"/>
      <c r="F40" s="30"/>
      <c r="G40"/>
      <c r="H40" s="3"/>
      <c r="I40" s="3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4.25">
      <c r="A41"/>
      <c r="B41" s="31"/>
      <c r="C41" s="32"/>
      <c r="D41" s="33"/>
      <c r="F41" s="34"/>
      <c r="G41"/>
      <c r="H41" s="3"/>
      <c r="I41" s="3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2:9" ht="36" customHeight="1">
      <c r="B42" s="101" t="s">
        <v>301</v>
      </c>
      <c r="C42" s="101"/>
      <c r="D42" s="101"/>
      <c r="E42" s="101"/>
      <c r="F42" s="101"/>
      <c r="H42"/>
      <c r="I42"/>
    </row>
    <row r="43" spans="1:255" ht="36" customHeight="1">
      <c r="A43"/>
      <c r="B43" s="102" t="s">
        <v>1</v>
      </c>
      <c r="C43" s="103"/>
      <c r="D43" s="103"/>
      <c r="E43" s="103"/>
      <c r="F43" s="10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2:6" ht="24.75" customHeight="1">
      <c r="B44" s="9" t="s">
        <v>252</v>
      </c>
      <c r="C44" s="9" t="s">
        <v>3</v>
      </c>
      <c r="D44" s="35" t="s">
        <v>4</v>
      </c>
      <c r="E44" s="11" t="s">
        <v>5</v>
      </c>
      <c r="F44" s="12" t="s">
        <v>6</v>
      </c>
    </row>
    <row r="45" spans="2:9" s="2" customFormat="1" ht="22.5" customHeight="1">
      <c r="B45" s="178" t="s">
        <v>302</v>
      </c>
      <c r="C45" s="178">
        <v>110</v>
      </c>
      <c r="D45" s="23" t="s">
        <v>303</v>
      </c>
      <c r="E45" s="14">
        <v>26</v>
      </c>
      <c r="F45" s="182" t="s">
        <v>176</v>
      </c>
      <c r="H45" s="4"/>
      <c r="I45" s="4"/>
    </row>
    <row r="46" spans="2:6" s="2" customFormat="1" ht="22.5" customHeight="1">
      <c r="B46" s="178"/>
      <c r="C46" s="178"/>
      <c r="D46" s="23" t="s">
        <v>304</v>
      </c>
      <c r="E46" s="14">
        <v>30</v>
      </c>
      <c r="F46" s="182"/>
    </row>
    <row r="47" spans="2:6" s="2" customFormat="1" ht="22.5" customHeight="1">
      <c r="B47" s="178"/>
      <c r="C47" s="178"/>
      <c r="D47" s="23" t="s">
        <v>305</v>
      </c>
      <c r="E47" s="14">
        <v>26</v>
      </c>
      <c r="F47" s="182"/>
    </row>
    <row r="48" spans="2:6" s="2" customFormat="1" ht="22.5" customHeight="1">
      <c r="B48" s="178"/>
      <c r="C48" s="178"/>
      <c r="D48" s="36" t="s">
        <v>306</v>
      </c>
      <c r="E48" s="16">
        <v>28</v>
      </c>
      <c r="F48" s="169"/>
    </row>
    <row r="49" spans="2:9" s="3" customFormat="1" ht="14.25">
      <c r="B49" s="37"/>
      <c r="C49" s="37"/>
      <c r="D49" s="37"/>
      <c r="E49" s="37"/>
      <c r="F49" s="38"/>
      <c r="H49" s="5"/>
      <c r="I49" s="5"/>
    </row>
    <row r="50" spans="1:255" ht="36" customHeight="1">
      <c r="A50"/>
      <c r="B50" s="101" t="s">
        <v>307</v>
      </c>
      <c r="C50" s="101"/>
      <c r="D50" s="101"/>
      <c r="E50" s="101"/>
      <c r="F50" s="101"/>
      <c r="G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6" customHeight="1">
      <c r="A51"/>
      <c r="B51" s="102" t="s">
        <v>1</v>
      </c>
      <c r="C51" s="103"/>
      <c r="D51" s="103"/>
      <c r="E51" s="103"/>
      <c r="F51" s="103"/>
      <c r="G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2:6" ht="24.75" customHeight="1">
      <c r="B52" s="7" t="s">
        <v>252</v>
      </c>
      <c r="C52" s="8" t="s">
        <v>3</v>
      </c>
      <c r="D52" s="14" t="s">
        <v>4</v>
      </c>
      <c r="E52" s="14" t="s">
        <v>5</v>
      </c>
      <c r="F52" s="14" t="s">
        <v>6</v>
      </c>
    </row>
    <row r="53" spans="1:255" s="1" customFormat="1" ht="22.5" customHeight="1">
      <c r="A53" s="2"/>
      <c r="B53" s="180" t="s">
        <v>108</v>
      </c>
      <c r="C53" s="180">
        <v>467</v>
      </c>
      <c r="D53" s="39" t="s">
        <v>308</v>
      </c>
      <c r="E53" s="40">
        <v>31</v>
      </c>
      <c r="F53" s="183" t="s">
        <v>255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1" customFormat="1" ht="22.5" customHeight="1">
      <c r="A54" s="2"/>
      <c r="B54" s="180"/>
      <c r="C54" s="180"/>
      <c r="D54" s="24" t="s">
        <v>309</v>
      </c>
      <c r="E54" s="41">
        <v>28</v>
      </c>
      <c r="F54" s="18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s="1" customFormat="1" ht="22.5" customHeight="1">
      <c r="A55" s="2"/>
      <c r="B55" s="180"/>
      <c r="C55" s="180"/>
      <c r="D55" s="39" t="s">
        <v>310</v>
      </c>
      <c r="E55" s="40">
        <v>27</v>
      </c>
      <c r="F55" s="184" t="s">
        <v>311</v>
      </c>
      <c r="G55" s="2"/>
      <c r="H55" s="4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s="1" customFormat="1" ht="22.5" customHeight="1">
      <c r="A56" s="2"/>
      <c r="B56" s="180"/>
      <c r="C56" s="180"/>
      <c r="D56" s="24" t="s">
        <v>312</v>
      </c>
      <c r="E56" s="25">
        <v>30</v>
      </c>
      <c r="F56" s="185"/>
      <c r="G56" s="2"/>
      <c r="H56" s="4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s="1" customFormat="1" ht="22.5" customHeight="1">
      <c r="A57" s="2"/>
      <c r="B57" s="180"/>
      <c r="C57" s="180"/>
      <c r="D57" s="39" t="s">
        <v>313</v>
      </c>
      <c r="E57" s="40">
        <v>29</v>
      </c>
      <c r="F57" s="184" t="s">
        <v>314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1" customFormat="1" ht="22.5" customHeight="1">
      <c r="A58" s="2"/>
      <c r="B58" s="180"/>
      <c r="C58" s="180"/>
      <c r="D58" s="24" t="s">
        <v>315</v>
      </c>
      <c r="E58" s="25">
        <v>31</v>
      </c>
      <c r="F58" s="18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s="1" customFormat="1" ht="22.5" customHeight="1">
      <c r="A59" s="2"/>
      <c r="B59" s="180"/>
      <c r="C59" s="180"/>
      <c r="D59" s="39" t="s">
        <v>316</v>
      </c>
      <c r="E59" s="40">
        <v>29</v>
      </c>
      <c r="F59" s="184" t="s">
        <v>317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1" customFormat="1" ht="22.5" customHeight="1">
      <c r="A60" s="2"/>
      <c r="B60" s="180"/>
      <c r="C60" s="180"/>
      <c r="D60" s="24" t="s">
        <v>318</v>
      </c>
      <c r="E60" s="25">
        <v>30</v>
      </c>
      <c r="F60" s="18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1" customFormat="1" ht="22.5" customHeight="1">
      <c r="A61" s="2"/>
      <c r="B61" s="180"/>
      <c r="C61" s="180"/>
      <c r="D61" s="39" t="s">
        <v>319</v>
      </c>
      <c r="E61" s="42">
        <v>25</v>
      </c>
      <c r="F61" s="187" t="s">
        <v>282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4" customFormat="1" ht="22.5" customHeight="1">
      <c r="A62" s="2"/>
      <c r="B62" s="180"/>
      <c r="C62" s="180"/>
      <c r="D62" s="43" t="s">
        <v>320</v>
      </c>
      <c r="E62" s="44">
        <v>21</v>
      </c>
      <c r="F62" s="188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4" customFormat="1" ht="22.5" customHeight="1">
      <c r="A63" s="2"/>
      <c r="B63" s="180"/>
      <c r="C63" s="180"/>
      <c r="D63" s="45" t="s">
        <v>321</v>
      </c>
      <c r="E63" s="42">
        <v>28</v>
      </c>
      <c r="F63" s="186" t="s">
        <v>322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1" customFormat="1" ht="22.5" customHeight="1">
      <c r="A64" s="2"/>
      <c r="B64" s="180"/>
      <c r="C64" s="180"/>
      <c r="D64" s="46" t="s">
        <v>323</v>
      </c>
      <c r="E64" s="47">
        <v>20</v>
      </c>
      <c r="F64" s="18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1" customFormat="1" ht="22.5" customHeight="1">
      <c r="A65" s="2"/>
      <c r="B65" s="180"/>
      <c r="C65" s="180"/>
      <c r="D65" s="48" t="s">
        <v>324</v>
      </c>
      <c r="E65" s="49">
        <v>22</v>
      </c>
      <c r="F65" s="186" t="s">
        <v>325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s="1" customFormat="1" ht="22.5" customHeight="1">
      <c r="A66" s="2"/>
      <c r="B66" s="180"/>
      <c r="C66" s="180"/>
      <c r="D66" s="43" t="s">
        <v>326</v>
      </c>
      <c r="E66" s="44">
        <v>25</v>
      </c>
      <c r="F66" s="18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1" customFormat="1" ht="22.5" customHeight="1">
      <c r="A67" s="2"/>
      <c r="B67" s="180"/>
      <c r="C67" s="180"/>
      <c r="D67" s="45" t="s">
        <v>327</v>
      </c>
      <c r="E67" s="42">
        <v>23</v>
      </c>
      <c r="F67" s="186" t="s">
        <v>328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s="1" customFormat="1" ht="22.5" customHeight="1">
      <c r="A68" s="2"/>
      <c r="B68" s="180"/>
      <c r="C68" s="180"/>
      <c r="D68" s="50" t="s">
        <v>329</v>
      </c>
      <c r="E68" s="51">
        <v>20</v>
      </c>
      <c r="F68" s="18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s="1" customFormat="1" ht="22.5" customHeight="1">
      <c r="A69" s="2"/>
      <c r="B69" s="180"/>
      <c r="C69" s="180"/>
      <c r="D69" s="48" t="s">
        <v>330</v>
      </c>
      <c r="E69" s="49">
        <v>21</v>
      </c>
      <c r="F69" s="186" t="s">
        <v>296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s="1" customFormat="1" ht="22.5" customHeight="1">
      <c r="A70" s="2"/>
      <c r="B70" s="180"/>
      <c r="C70" s="180"/>
      <c r="D70" s="50" t="s">
        <v>331</v>
      </c>
      <c r="E70" s="51">
        <v>27</v>
      </c>
      <c r="F70" s="18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</sheetData>
  <sheetProtection/>
  <mergeCells count="38">
    <mergeCell ref="F67:F68"/>
    <mergeCell ref="F69:F70"/>
    <mergeCell ref="F59:F60"/>
    <mergeCell ref="F61:F62"/>
    <mergeCell ref="F63:F64"/>
    <mergeCell ref="F65:F66"/>
    <mergeCell ref="F53:F54"/>
    <mergeCell ref="F55:F56"/>
    <mergeCell ref="F57:F58"/>
    <mergeCell ref="B51:F51"/>
    <mergeCell ref="B53:B70"/>
    <mergeCell ref="C4:C14"/>
    <mergeCell ref="C15:C16"/>
    <mergeCell ref="C17:C24"/>
    <mergeCell ref="C25:C28"/>
    <mergeCell ref="C29:C31"/>
    <mergeCell ref="C32:C39"/>
    <mergeCell ref="C45:C48"/>
    <mergeCell ref="C53:C70"/>
    <mergeCell ref="B50:F50"/>
    <mergeCell ref="B32:B39"/>
    <mergeCell ref="B45:B48"/>
    <mergeCell ref="F4:F10"/>
    <mergeCell ref="B4:B14"/>
    <mergeCell ref="B15:B16"/>
    <mergeCell ref="B17:B24"/>
    <mergeCell ref="B25:B28"/>
    <mergeCell ref="F45:F48"/>
    <mergeCell ref="B1:F1"/>
    <mergeCell ref="B2:F2"/>
    <mergeCell ref="B42:F42"/>
    <mergeCell ref="B43:F43"/>
    <mergeCell ref="F11:F20"/>
    <mergeCell ref="F21:F24"/>
    <mergeCell ref="F25:F29"/>
    <mergeCell ref="F30:F34"/>
    <mergeCell ref="F35:F39"/>
    <mergeCell ref="B29:B3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微软用户</cp:lastModifiedBy>
  <cp:lastPrinted>2013-05-23T05:44:30Z</cp:lastPrinted>
  <dcterms:created xsi:type="dcterms:W3CDTF">1996-12-16T01:32:42Z</dcterms:created>
  <dcterms:modified xsi:type="dcterms:W3CDTF">2014-09-30T06:00:10Z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