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920"/>
  </bookViews>
  <sheets>
    <sheet name="玉泉" sheetId="1" r:id="rId1"/>
    <sheet name="舟山华家池" sheetId="2" r:id="rId2"/>
    <sheet name="海宁" sheetId="3" r:id="rId3"/>
  </sheets>
  <calcPr calcId="144525" concurrentCalc="0"/>
</workbook>
</file>

<file path=xl/sharedStrings.xml><?xml version="1.0" encoding="utf-8"?>
<sst xmlns="http://schemas.openxmlformats.org/spreadsheetml/2006/main" count="201">
  <si>
    <t>2022-2023学年2019级学生体质健康测试时间安排表——玉泉校区</t>
  </si>
  <si>
    <t>测试项目：身高、体重、肺活量、坐位体前屈、立定跳远、50米跑、引体向上/仰卧起坐、1000/800米
测试地点：玉泉校区田径场</t>
  </si>
  <si>
    <t>院系</t>
  </si>
  <si>
    <t>总人数</t>
  </si>
  <si>
    <t>专业</t>
  </si>
  <si>
    <t>班级人数</t>
  </si>
  <si>
    <t>分组名单</t>
  </si>
  <si>
    <t>测试时间</t>
  </si>
  <si>
    <t>控制科学与工程学院</t>
  </si>
  <si>
    <r>
      <rPr>
        <b/>
        <sz val="14"/>
        <color theme="1"/>
        <rFont val="仿宋"/>
        <charset val="134"/>
      </rPr>
      <t>自动化（控制）</t>
    </r>
    <r>
      <rPr>
        <b/>
        <sz val="14"/>
        <color theme="1"/>
        <rFont val="Times New Roman"/>
        <charset val="134"/>
      </rPr>
      <t>1901</t>
    </r>
  </si>
  <si>
    <t>1-1</t>
  </si>
  <si>
    <r>
      <rPr>
        <b/>
        <sz val="14"/>
        <color theme="1"/>
        <rFont val="Times New Roman"/>
        <charset val="134"/>
      </rPr>
      <t>10</t>
    </r>
    <r>
      <rPr>
        <b/>
        <sz val="14"/>
        <color theme="1"/>
        <rFont val="方正书宋_GBK"/>
        <charset val="134"/>
      </rPr>
      <t>月</t>
    </r>
    <r>
      <rPr>
        <b/>
        <sz val="14"/>
        <color theme="1"/>
        <rFont val="Times New Roman"/>
        <charset val="134"/>
      </rPr>
      <t>29</t>
    </r>
    <r>
      <rPr>
        <b/>
        <sz val="14"/>
        <color theme="1"/>
        <rFont val="方正书宋_GBK"/>
        <charset val="134"/>
      </rPr>
      <t>日</t>
    </r>
    <r>
      <rPr>
        <b/>
        <sz val="14"/>
        <color theme="1"/>
        <rFont val="Times New Roman"/>
        <charset val="134"/>
      </rPr>
      <t>8:30</t>
    </r>
  </si>
  <si>
    <r>
      <rPr>
        <b/>
        <sz val="14"/>
        <color theme="1"/>
        <rFont val="仿宋"/>
        <charset val="134"/>
      </rPr>
      <t>自动化（控制）</t>
    </r>
    <r>
      <rPr>
        <b/>
        <sz val="14"/>
        <color theme="1"/>
        <rFont val="Times New Roman"/>
        <charset val="134"/>
      </rPr>
      <t>1902</t>
    </r>
  </si>
  <si>
    <t>1-2</t>
  </si>
  <si>
    <r>
      <rPr>
        <b/>
        <sz val="14"/>
        <color theme="1"/>
        <rFont val="仿宋"/>
        <charset val="134"/>
      </rPr>
      <t>自动化（控制）</t>
    </r>
    <r>
      <rPr>
        <b/>
        <sz val="14"/>
        <color theme="1"/>
        <rFont val="Times New Roman"/>
        <charset val="134"/>
      </rPr>
      <t>1903</t>
    </r>
  </si>
  <si>
    <t>1-3</t>
  </si>
  <si>
    <r>
      <rPr>
        <b/>
        <sz val="14"/>
        <color theme="1"/>
        <rFont val="仿宋"/>
        <charset val="134"/>
      </rPr>
      <t>自动化（控制）</t>
    </r>
    <r>
      <rPr>
        <b/>
        <sz val="14"/>
        <color theme="1"/>
        <rFont val="Times New Roman"/>
        <charset val="134"/>
      </rPr>
      <t>1904</t>
    </r>
  </si>
  <si>
    <t>1-4</t>
  </si>
  <si>
    <r>
      <rPr>
        <b/>
        <sz val="14"/>
        <color theme="1"/>
        <rFont val="仿宋"/>
        <charset val="134"/>
      </rPr>
      <t>机器人工程（竺可桢学院）</t>
    </r>
    <r>
      <rPr>
        <b/>
        <sz val="14"/>
        <color theme="1"/>
        <rFont val="Times New Roman"/>
        <charset val="134"/>
      </rPr>
      <t>1901</t>
    </r>
  </si>
  <si>
    <t>1-5</t>
  </si>
  <si>
    <r>
      <rPr>
        <b/>
        <sz val="14"/>
        <color theme="1"/>
        <rFont val="仿宋"/>
        <charset val="134"/>
      </rPr>
      <t>机器人工程</t>
    </r>
    <r>
      <rPr>
        <b/>
        <sz val="14"/>
        <color theme="1"/>
        <rFont val="Times New Roman"/>
        <charset val="134"/>
      </rPr>
      <t>1901</t>
    </r>
  </si>
  <si>
    <t>能源工程学院</t>
  </si>
  <si>
    <r>
      <rPr>
        <b/>
        <sz val="14"/>
        <color theme="1"/>
        <rFont val="仿宋"/>
        <charset val="134"/>
      </rPr>
      <t>能源与环境系统工程（智慧能源班）</t>
    </r>
    <r>
      <rPr>
        <b/>
        <sz val="14"/>
        <color theme="1"/>
        <rFont val="Times New Roman"/>
        <charset val="134"/>
      </rPr>
      <t>1901</t>
    </r>
  </si>
  <si>
    <t>2-1</t>
  </si>
  <si>
    <r>
      <rPr>
        <b/>
        <sz val="14"/>
        <color theme="1"/>
        <rFont val="Times New Roman"/>
        <charset val="134"/>
      </rPr>
      <t>10</t>
    </r>
    <r>
      <rPr>
        <b/>
        <sz val="14"/>
        <color theme="1"/>
        <rFont val="方正书宋_GBK"/>
        <charset val="134"/>
      </rPr>
      <t>月</t>
    </r>
    <r>
      <rPr>
        <b/>
        <sz val="14"/>
        <color theme="1"/>
        <rFont val="Times New Roman"/>
        <charset val="134"/>
      </rPr>
      <t>29</t>
    </r>
    <r>
      <rPr>
        <b/>
        <sz val="14"/>
        <color theme="1"/>
        <rFont val="方正书宋_GBK"/>
        <charset val="134"/>
      </rPr>
      <t>日</t>
    </r>
    <r>
      <rPr>
        <b/>
        <sz val="14"/>
        <color theme="1"/>
        <rFont val="Times New Roman"/>
        <charset val="134"/>
      </rPr>
      <t>9:30</t>
    </r>
  </si>
  <si>
    <r>
      <rPr>
        <b/>
        <sz val="14"/>
        <color theme="1"/>
        <rFont val="仿宋"/>
        <charset val="134"/>
      </rPr>
      <t>能源与环境系统工程</t>
    </r>
    <r>
      <rPr>
        <b/>
        <sz val="14"/>
        <color theme="1"/>
        <rFont val="Times New Roman"/>
        <charset val="134"/>
      </rPr>
      <t>1901</t>
    </r>
  </si>
  <si>
    <t>2-2</t>
  </si>
  <si>
    <r>
      <rPr>
        <b/>
        <sz val="14"/>
        <color theme="1"/>
        <rFont val="仿宋"/>
        <charset val="134"/>
      </rPr>
      <t>能源与环境系统工程</t>
    </r>
    <r>
      <rPr>
        <b/>
        <sz val="14"/>
        <color theme="1"/>
        <rFont val="Times New Roman"/>
        <charset val="134"/>
      </rPr>
      <t>1902</t>
    </r>
  </si>
  <si>
    <t>2-3</t>
  </si>
  <si>
    <r>
      <rPr>
        <b/>
        <sz val="14"/>
        <color theme="1"/>
        <rFont val="仿宋"/>
        <charset val="134"/>
      </rPr>
      <t>能源与环境系统工程</t>
    </r>
    <r>
      <rPr>
        <b/>
        <sz val="14"/>
        <color theme="1"/>
        <rFont val="Times New Roman"/>
        <charset val="134"/>
      </rPr>
      <t>1903</t>
    </r>
  </si>
  <si>
    <t>2-4</t>
  </si>
  <si>
    <r>
      <rPr>
        <b/>
        <sz val="14"/>
        <color theme="1"/>
        <rFont val="仿宋"/>
        <charset val="134"/>
      </rPr>
      <t>能源与环境系统工程</t>
    </r>
    <r>
      <rPr>
        <b/>
        <sz val="14"/>
        <color theme="1"/>
        <rFont val="Times New Roman"/>
        <charset val="134"/>
      </rPr>
      <t>1904</t>
    </r>
  </si>
  <si>
    <t>2-5</t>
  </si>
  <si>
    <r>
      <rPr>
        <b/>
        <sz val="14"/>
        <color theme="1"/>
        <rFont val="仿宋"/>
        <charset val="134"/>
      </rPr>
      <t>能源与环境系统工程</t>
    </r>
    <r>
      <rPr>
        <b/>
        <sz val="14"/>
        <color theme="1"/>
        <rFont val="Times New Roman"/>
        <charset val="134"/>
      </rPr>
      <t>1905</t>
    </r>
  </si>
  <si>
    <t>3-1</t>
  </si>
  <si>
    <r>
      <rPr>
        <b/>
        <sz val="14"/>
        <color theme="1"/>
        <rFont val="Times New Roman"/>
        <charset val="134"/>
      </rPr>
      <t>10</t>
    </r>
    <r>
      <rPr>
        <b/>
        <sz val="14"/>
        <color theme="1"/>
        <rFont val="方正书宋_GBK"/>
        <charset val="134"/>
      </rPr>
      <t>月</t>
    </r>
    <r>
      <rPr>
        <b/>
        <sz val="14"/>
        <color theme="1"/>
        <rFont val="Times New Roman"/>
        <charset val="134"/>
      </rPr>
      <t>29</t>
    </r>
    <r>
      <rPr>
        <b/>
        <sz val="14"/>
        <color theme="1"/>
        <rFont val="方正书宋_GBK"/>
        <charset val="134"/>
      </rPr>
      <t>日</t>
    </r>
    <r>
      <rPr>
        <b/>
        <sz val="14"/>
        <color theme="1"/>
        <rFont val="Times New Roman"/>
        <charset val="134"/>
      </rPr>
      <t>10:30</t>
    </r>
  </si>
  <si>
    <r>
      <rPr>
        <b/>
        <sz val="14"/>
        <color theme="1"/>
        <rFont val="仿宋"/>
        <charset val="134"/>
      </rPr>
      <t>过程装备与控制工程</t>
    </r>
    <r>
      <rPr>
        <b/>
        <sz val="14"/>
        <color theme="1"/>
        <rFont val="Times New Roman"/>
        <charset val="134"/>
      </rPr>
      <t>1901</t>
    </r>
  </si>
  <si>
    <t>3-2</t>
  </si>
  <si>
    <r>
      <rPr>
        <b/>
        <sz val="14"/>
        <color theme="1"/>
        <rFont val="仿宋"/>
        <charset val="134"/>
      </rPr>
      <t>过程装备与控制工程</t>
    </r>
    <r>
      <rPr>
        <b/>
        <sz val="14"/>
        <color theme="1"/>
        <rFont val="Times New Roman"/>
        <charset val="134"/>
      </rPr>
      <t>1902</t>
    </r>
  </si>
  <si>
    <t>3-3</t>
  </si>
  <si>
    <r>
      <rPr>
        <b/>
        <sz val="14"/>
        <color theme="1"/>
        <rFont val="仿宋"/>
        <charset val="134"/>
      </rPr>
      <t>车辆工程</t>
    </r>
    <r>
      <rPr>
        <b/>
        <sz val="14"/>
        <color theme="1"/>
        <rFont val="Times New Roman"/>
        <charset val="134"/>
      </rPr>
      <t>1901</t>
    </r>
  </si>
  <si>
    <t>3-4</t>
  </si>
  <si>
    <r>
      <rPr>
        <b/>
        <sz val="14"/>
        <color theme="1"/>
        <rFont val="仿宋"/>
        <charset val="134"/>
      </rPr>
      <t>车辆工程</t>
    </r>
    <r>
      <rPr>
        <b/>
        <sz val="14"/>
        <color theme="1"/>
        <rFont val="Times New Roman"/>
        <charset val="134"/>
      </rPr>
      <t>1902</t>
    </r>
  </si>
  <si>
    <t>3-5</t>
  </si>
  <si>
    <t>信息与电子工程学院</t>
  </si>
  <si>
    <r>
      <rPr>
        <b/>
        <sz val="14"/>
        <color theme="1"/>
        <rFont val="仿宋"/>
        <charset val="134"/>
      </rPr>
      <t>信息工程</t>
    </r>
    <r>
      <rPr>
        <b/>
        <sz val="14"/>
        <color theme="1"/>
        <rFont val="Times New Roman"/>
        <charset val="134"/>
      </rPr>
      <t>1901</t>
    </r>
  </si>
  <si>
    <t>4-1</t>
  </si>
  <si>
    <r>
      <rPr>
        <b/>
        <sz val="14"/>
        <color theme="1"/>
        <rFont val="Times New Roman"/>
        <charset val="134"/>
      </rPr>
      <t>10</t>
    </r>
    <r>
      <rPr>
        <b/>
        <sz val="14"/>
        <color theme="1"/>
        <rFont val="方正书宋_GBK"/>
        <charset val="134"/>
      </rPr>
      <t>月</t>
    </r>
    <r>
      <rPr>
        <b/>
        <sz val="14"/>
        <color theme="1"/>
        <rFont val="Times New Roman"/>
        <charset val="134"/>
      </rPr>
      <t>29</t>
    </r>
    <r>
      <rPr>
        <b/>
        <sz val="14"/>
        <color theme="1"/>
        <rFont val="方正书宋_GBK"/>
        <charset val="134"/>
      </rPr>
      <t>日</t>
    </r>
    <r>
      <rPr>
        <b/>
        <sz val="14"/>
        <color theme="1"/>
        <rFont val="Times New Roman"/>
        <charset val="134"/>
      </rPr>
      <t>13:00</t>
    </r>
  </si>
  <si>
    <r>
      <rPr>
        <b/>
        <sz val="14"/>
        <color theme="1"/>
        <rFont val="仿宋"/>
        <charset val="134"/>
      </rPr>
      <t>信息工程</t>
    </r>
    <r>
      <rPr>
        <b/>
        <sz val="14"/>
        <color theme="1"/>
        <rFont val="Times New Roman"/>
        <charset val="134"/>
      </rPr>
      <t>1902</t>
    </r>
  </si>
  <si>
    <t>4-2</t>
  </si>
  <si>
    <r>
      <rPr>
        <b/>
        <sz val="14"/>
        <color theme="1"/>
        <rFont val="仿宋"/>
        <charset val="134"/>
      </rPr>
      <t>信息工程</t>
    </r>
    <r>
      <rPr>
        <b/>
        <sz val="14"/>
        <color theme="1"/>
        <rFont val="Times New Roman"/>
        <charset val="134"/>
      </rPr>
      <t>1903</t>
    </r>
  </si>
  <si>
    <t>4-3</t>
  </si>
  <si>
    <r>
      <rPr>
        <b/>
        <sz val="14"/>
        <color theme="1"/>
        <rFont val="仿宋"/>
        <charset val="134"/>
      </rPr>
      <t>信息工程</t>
    </r>
    <r>
      <rPr>
        <b/>
        <sz val="14"/>
        <color theme="1"/>
        <rFont val="Times New Roman"/>
        <charset val="134"/>
      </rPr>
      <t>1904</t>
    </r>
  </si>
  <si>
    <t>4-4</t>
  </si>
  <si>
    <r>
      <rPr>
        <b/>
        <sz val="14"/>
        <color theme="1"/>
        <rFont val="仿宋"/>
        <charset val="134"/>
      </rPr>
      <t>信息工程</t>
    </r>
    <r>
      <rPr>
        <b/>
        <sz val="14"/>
        <color theme="1"/>
        <rFont val="Times New Roman"/>
        <charset val="134"/>
      </rPr>
      <t>1905</t>
    </r>
  </si>
  <si>
    <t>4-5</t>
  </si>
  <si>
    <r>
      <rPr>
        <b/>
        <sz val="14"/>
        <color theme="1"/>
        <rFont val="仿宋"/>
        <charset val="134"/>
      </rPr>
      <t>微电子科学与工程</t>
    </r>
    <r>
      <rPr>
        <b/>
        <sz val="14"/>
        <color theme="1"/>
        <rFont val="Times New Roman"/>
        <charset val="134"/>
      </rPr>
      <t>1901</t>
    </r>
  </si>
  <si>
    <t>5-1</t>
  </si>
  <si>
    <r>
      <rPr>
        <b/>
        <sz val="14"/>
        <color theme="1"/>
        <rFont val="Times New Roman"/>
        <charset val="134"/>
      </rPr>
      <t>10</t>
    </r>
    <r>
      <rPr>
        <b/>
        <sz val="14"/>
        <color theme="1"/>
        <rFont val="方正书宋_GBK"/>
        <charset val="134"/>
      </rPr>
      <t>月</t>
    </r>
    <r>
      <rPr>
        <b/>
        <sz val="14"/>
        <color theme="1"/>
        <rFont val="Times New Roman"/>
        <charset val="134"/>
      </rPr>
      <t>29</t>
    </r>
    <r>
      <rPr>
        <b/>
        <sz val="14"/>
        <color theme="1"/>
        <rFont val="方正书宋_GBK"/>
        <charset val="134"/>
      </rPr>
      <t>日</t>
    </r>
    <r>
      <rPr>
        <b/>
        <sz val="14"/>
        <color theme="1"/>
        <rFont val="Times New Roman"/>
        <charset val="134"/>
      </rPr>
      <t>13:50</t>
    </r>
  </si>
  <si>
    <r>
      <rPr>
        <b/>
        <sz val="14"/>
        <color theme="1"/>
        <rFont val="仿宋"/>
        <charset val="134"/>
      </rPr>
      <t>微电子科学与工程</t>
    </r>
    <r>
      <rPr>
        <b/>
        <sz val="14"/>
        <color theme="1"/>
        <rFont val="Times New Roman"/>
        <charset val="134"/>
      </rPr>
      <t>1902</t>
    </r>
  </si>
  <si>
    <t>5-2</t>
  </si>
  <si>
    <r>
      <rPr>
        <b/>
        <sz val="14"/>
        <color theme="1"/>
        <rFont val="仿宋"/>
        <charset val="134"/>
      </rPr>
      <t>微电子科学与工程</t>
    </r>
    <r>
      <rPr>
        <b/>
        <sz val="14"/>
        <color theme="1"/>
        <rFont val="Times New Roman"/>
        <charset val="134"/>
      </rPr>
      <t>1903</t>
    </r>
  </si>
  <si>
    <t>5-3</t>
  </si>
  <si>
    <r>
      <rPr>
        <b/>
        <sz val="14"/>
        <color theme="1"/>
        <rFont val="仿宋"/>
        <charset val="134"/>
      </rPr>
      <t>电子科学与技术</t>
    </r>
    <r>
      <rPr>
        <b/>
        <sz val="14"/>
        <color theme="1"/>
        <rFont val="Times New Roman"/>
        <charset val="134"/>
      </rPr>
      <t>1901</t>
    </r>
  </si>
  <si>
    <t>5-4</t>
  </si>
  <si>
    <r>
      <rPr>
        <b/>
        <sz val="14"/>
        <color theme="1"/>
        <rFont val="仿宋"/>
        <charset val="134"/>
      </rPr>
      <t>电子科学与技术</t>
    </r>
    <r>
      <rPr>
        <b/>
        <sz val="14"/>
        <color theme="1"/>
        <rFont val="Times New Roman"/>
        <charset val="134"/>
      </rPr>
      <t>1902</t>
    </r>
  </si>
  <si>
    <t>5-5</t>
  </si>
  <si>
    <r>
      <rPr>
        <b/>
        <sz val="14"/>
        <color theme="1"/>
        <rFont val="仿宋"/>
        <charset val="134"/>
      </rPr>
      <t>电子科学与技术</t>
    </r>
    <r>
      <rPr>
        <b/>
        <sz val="14"/>
        <color theme="1"/>
        <rFont val="Times New Roman"/>
        <charset val="134"/>
      </rPr>
      <t>1903</t>
    </r>
  </si>
  <si>
    <t>6-1</t>
  </si>
  <si>
    <r>
      <rPr>
        <b/>
        <sz val="14"/>
        <color theme="1"/>
        <rFont val="Times New Roman"/>
        <charset val="134"/>
      </rPr>
      <t>10</t>
    </r>
    <r>
      <rPr>
        <b/>
        <sz val="14"/>
        <color theme="1"/>
        <rFont val="方正书宋_GBK"/>
        <charset val="134"/>
      </rPr>
      <t>月</t>
    </r>
    <r>
      <rPr>
        <b/>
        <sz val="14"/>
        <color theme="1"/>
        <rFont val="Times New Roman"/>
        <charset val="134"/>
      </rPr>
      <t>29</t>
    </r>
    <r>
      <rPr>
        <b/>
        <sz val="14"/>
        <color theme="1"/>
        <rFont val="方正书宋_GBK"/>
        <charset val="134"/>
      </rPr>
      <t>日</t>
    </r>
    <r>
      <rPr>
        <b/>
        <sz val="14"/>
        <color theme="1"/>
        <rFont val="Times New Roman"/>
        <charset val="134"/>
      </rPr>
      <t>14:40</t>
    </r>
  </si>
  <si>
    <t>生物医学工程与仪器科学学院</t>
  </si>
  <si>
    <r>
      <rPr>
        <b/>
        <sz val="14"/>
        <color theme="1"/>
        <rFont val="仿宋"/>
        <charset val="134"/>
      </rPr>
      <t>生物医学工程</t>
    </r>
    <r>
      <rPr>
        <b/>
        <sz val="14"/>
        <color theme="1"/>
        <rFont val="Times New Roman"/>
        <charset val="134"/>
      </rPr>
      <t>1901</t>
    </r>
  </si>
  <si>
    <t>6-2</t>
  </si>
  <si>
    <r>
      <rPr>
        <b/>
        <sz val="14"/>
        <color theme="1"/>
        <rFont val="仿宋"/>
        <charset val="134"/>
      </rPr>
      <t>生物医学工程</t>
    </r>
    <r>
      <rPr>
        <b/>
        <sz val="14"/>
        <color theme="1"/>
        <rFont val="Times New Roman"/>
        <charset val="134"/>
      </rPr>
      <t>1902</t>
    </r>
  </si>
  <si>
    <t>6-3</t>
  </si>
  <si>
    <r>
      <rPr>
        <b/>
        <sz val="14"/>
        <color theme="1"/>
        <rFont val="仿宋"/>
        <charset val="134"/>
      </rPr>
      <t>生物医学工程</t>
    </r>
    <r>
      <rPr>
        <b/>
        <sz val="14"/>
        <color theme="1"/>
        <rFont val="Times New Roman"/>
        <charset val="134"/>
      </rPr>
      <t>1903</t>
    </r>
  </si>
  <si>
    <t>6-4</t>
  </si>
  <si>
    <r>
      <rPr>
        <b/>
        <sz val="14"/>
        <color theme="1"/>
        <rFont val="仿宋"/>
        <charset val="134"/>
      </rPr>
      <t>生物医学工程</t>
    </r>
    <r>
      <rPr>
        <b/>
        <sz val="14"/>
        <color theme="1"/>
        <rFont val="Times New Roman"/>
        <charset val="134"/>
      </rPr>
      <t>1904</t>
    </r>
  </si>
  <si>
    <t>6-5</t>
  </si>
  <si>
    <t>材料科学与工程学院</t>
  </si>
  <si>
    <r>
      <rPr>
        <b/>
        <sz val="14"/>
        <color theme="1"/>
        <rFont val="仿宋"/>
        <charset val="134"/>
      </rPr>
      <t>材料科学与工程</t>
    </r>
    <r>
      <rPr>
        <b/>
        <sz val="14"/>
        <color theme="1"/>
        <rFont val="Times New Roman"/>
        <charset val="134"/>
      </rPr>
      <t>1901</t>
    </r>
  </si>
  <si>
    <t>7-1</t>
  </si>
  <si>
    <r>
      <rPr>
        <b/>
        <sz val="14"/>
        <color theme="1"/>
        <rFont val="Times New Roman"/>
        <charset val="134"/>
      </rPr>
      <t>10</t>
    </r>
    <r>
      <rPr>
        <b/>
        <sz val="14"/>
        <color theme="1"/>
        <rFont val="方正书宋_GBK"/>
        <charset val="134"/>
      </rPr>
      <t>月</t>
    </r>
    <r>
      <rPr>
        <b/>
        <sz val="14"/>
        <color theme="1"/>
        <rFont val="Times New Roman"/>
        <charset val="134"/>
      </rPr>
      <t>29</t>
    </r>
    <r>
      <rPr>
        <b/>
        <sz val="14"/>
        <color theme="1"/>
        <rFont val="方正书宋_GBK"/>
        <charset val="134"/>
      </rPr>
      <t>日</t>
    </r>
    <r>
      <rPr>
        <b/>
        <sz val="14"/>
        <color theme="1"/>
        <rFont val="Times New Roman"/>
        <charset val="134"/>
      </rPr>
      <t>15:30</t>
    </r>
  </si>
  <si>
    <r>
      <rPr>
        <b/>
        <sz val="14"/>
        <color theme="1"/>
        <rFont val="仿宋"/>
        <charset val="134"/>
      </rPr>
      <t>材料科学与工程</t>
    </r>
    <r>
      <rPr>
        <b/>
        <sz val="14"/>
        <color theme="1"/>
        <rFont val="Times New Roman"/>
        <charset val="134"/>
      </rPr>
      <t>1902</t>
    </r>
  </si>
  <si>
    <t>7-2</t>
  </si>
  <si>
    <r>
      <rPr>
        <b/>
        <sz val="14"/>
        <color theme="1"/>
        <rFont val="仿宋"/>
        <charset val="134"/>
      </rPr>
      <t>材料科学与工程</t>
    </r>
    <r>
      <rPr>
        <b/>
        <sz val="14"/>
        <color theme="1"/>
        <rFont val="Times New Roman"/>
        <charset val="134"/>
      </rPr>
      <t>1903</t>
    </r>
  </si>
  <si>
    <t>7-3</t>
  </si>
  <si>
    <r>
      <rPr>
        <b/>
        <sz val="14"/>
        <color theme="1"/>
        <rFont val="仿宋"/>
        <charset val="134"/>
      </rPr>
      <t>材料科学与工程</t>
    </r>
    <r>
      <rPr>
        <b/>
        <sz val="14"/>
        <color theme="1"/>
        <rFont val="Times New Roman"/>
        <charset val="134"/>
      </rPr>
      <t>1904</t>
    </r>
  </si>
  <si>
    <t>7-4</t>
  </si>
  <si>
    <t>计算机科学与技术学院</t>
  </si>
  <si>
    <r>
      <rPr>
        <b/>
        <sz val="14"/>
        <color theme="1"/>
        <rFont val="仿宋"/>
        <charset val="134"/>
      </rPr>
      <t>信息安全</t>
    </r>
    <r>
      <rPr>
        <b/>
        <sz val="14"/>
        <color theme="1"/>
        <rFont val="Times New Roman"/>
        <charset val="134"/>
      </rPr>
      <t>1901</t>
    </r>
  </si>
  <si>
    <r>
      <rPr>
        <b/>
        <sz val="14"/>
        <color theme="1"/>
        <rFont val="Times New Roman"/>
        <charset val="134"/>
      </rPr>
      <t>10</t>
    </r>
    <r>
      <rPr>
        <b/>
        <sz val="14"/>
        <color theme="1"/>
        <rFont val="方正书宋_GBK"/>
        <charset val="134"/>
      </rPr>
      <t>月</t>
    </r>
    <r>
      <rPr>
        <b/>
        <sz val="14"/>
        <color theme="1"/>
        <rFont val="Times New Roman"/>
        <charset val="134"/>
      </rPr>
      <t>30</t>
    </r>
    <r>
      <rPr>
        <b/>
        <sz val="14"/>
        <color theme="1"/>
        <rFont val="方正书宋_GBK"/>
        <charset val="134"/>
      </rPr>
      <t>日</t>
    </r>
    <r>
      <rPr>
        <b/>
        <sz val="14"/>
        <color theme="1"/>
        <rFont val="Times New Roman"/>
        <charset val="134"/>
      </rPr>
      <t>8:30</t>
    </r>
  </si>
  <si>
    <r>
      <rPr>
        <b/>
        <sz val="14"/>
        <color theme="1"/>
        <rFont val="仿宋"/>
        <charset val="134"/>
      </rPr>
      <t>软件工程</t>
    </r>
    <r>
      <rPr>
        <b/>
        <sz val="14"/>
        <color theme="1"/>
        <rFont val="Times New Roman"/>
        <charset val="134"/>
      </rPr>
      <t>1901</t>
    </r>
  </si>
  <si>
    <r>
      <rPr>
        <b/>
        <sz val="14"/>
        <color theme="1"/>
        <rFont val="仿宋"/>
        <charset val="134"/>
      </rPr>
      <t>软件工程</t>
    </r>
    <r>
      <rPr>
        <b/>
        <sz val="14"/>
        <color theme="1"/>
        <rFont val="Times New Roman"/>
        <charset val="134"/>
      </rPr>
      <t>1902</t>
    </r>
  </si>
  <si>
    <r>
      <rPr>
        <b/>
        <sz val="14"/>
        <color theme="1"/>
        <rFont val="仿宋"/>
        <charset val="134"/>
      </rPr>
      <t>人工智能（图灵班）</t>
    </r>
    <r>
      <rPr>
        <b/>
        <sz val="14"/>
        <color theme="1"/>
        <rFont val="Times New Roman"/>
        <charset val="134"/>
      </rPr>
      <t>1901</t>
    </r>
  </si>
  <si>
    <r>
      <rPr>
        <b/>
        <sz val="14"/>
        <color theme="1"/>
        <rFont val="仿宋"/>
        <charset val="134"/>
      </rPr>
      <t>信息安全（图灵班）</t>
    </r>
    <r>
      <rPr>
        <b/>
        <sz val="14"/>
        <color theme="1"/>
        <rFont val="Times New Roman"/>
        <charset val="134"/>
      </rPr>
      <t>1901</t>
    </r>
  </si>
  <si>
    <r>
      <rPr>
        <b/>
        <sz val="14"/>
        <color theme="1"/>
        <rFont val="仿宋"/>
        <charset val="134"/>
      </rPr>
      <t>人工智能</t>
    </r>
    <r>
      <rPr>
        <b/>
        <sz val="14"/>
        <color theme="1"/>
        <rFont val="Times New Roman"/>
        <charset val="134"/>
      </rPr>
      <t>1901</t>
    </r>
  </si>
  <si>
    <r>
      <rPr>
        <b/>
        <sz val="14"/>
        <color theme="1"/>
        <rFont val="仿宋"/>
        <charset val="134"/>
      </rPr>
      <t>人工智能</t>
    </r>
    <r>
      <rPr>
        <b/>
        <sz val="14"/>
        <color theme="1"/>
        <rFont val="Times New Roman"/>
        <charset val="134"/>
      </rPr>
      <t>1902</t>
    </r>
  </si>
  <si>
    <r>
      <rPr>
        <b/>
        <sz val="14"/>
        <color theme="1"/>
        <rFont val="仿宋"/>
        <charset val="134"/>
      </rPr>
      <t>计算机科学与技术（中加班）中方生</t>
    </r>
    <r>
      <rPr>
        <b/>
        <sz val="14"/>
        <color theme="1"/>
        <rFont val="Times New Roman"/>
        <charset val="134"/>
      </rPr>
      <t>1901</t>
    </r>
  </si>
  <si>
    <r>
      <rPr>
        <b/>
        <sz val="14"/>
        <color theme="1"/>
        <rFont val="仿宋"/>
        <charset val="134"/>
      </rPr>
      <t>计算机科学与技术（图灵班）</t>
    </r>
    <r>
      <rPr>
        <b/>
        <sz val="14"/>
        <color theme="1"/>
        <rFont val="Times New Roman"/>
        <charset val="134"/>
      </rPr>
      <t>1901</t>
    </r>
  </si>
  <si>
    <r>
      <rPr>
        <b/>
        <sz val="14"/>
        <color theme="1"/>
        <rFont val="仿宋"/>
        <charset val="134"/>
      </rPr>
      <t>计算机科学与技术</t>
    </r>
    <r>
      <rPr>
        <b/>
        <sz val="14"/>
        <color theme="1"/>
        <rFont val="Times New Roman"/>
        <charset val="134"/>
      </rPr>
      <t>1901</t>
    </r>
  </si>
  <si>
    <t>10月30日9:30</t>
  </si>
  <si>
    <r>
      <rPr>
        <b/>
        <sz val="14"/>
        <color theme="1"/>
        <rFont val="仿宋"/>
        <charset val="134"/>
      </rPr>
      <t>计算机科学与技术</t>
    </r>
    <r>
      <rPr>
        <b/>
        <sz val="14"/>
        <color theme="1"/>
        <rFont val="Times New Roman"/>
        <charset val="134"/>
      </rPr>
      <t>1902</t>
    </r>
  </si>
  <si>
    <r>
      <rPr>
        <b/>
        <sz val="14"/>
        <color theme="1"/>
        <rFont val="仿宋"/>
        <charset val="134"/>
      </rPr>
      <t>计算机科学与技术</t>
    </r>
    <r>
      <rPr>
        <b/>
        <sz val="14"/>
        <color theme="1"/>
        <rFont val="Times New Roman"/>
        <charset val="134"/>
      </rPr>
      <t>1903</t>
    </r>
  </si>
  <si>
    <r>
      <rPr>
        <b/>
        <sz val="14"/>
        <color theme="1"/>
        <rFont val="仿宋"/>
        <charset val="134"/>
      </rPr>
      <t>计算机科学与技术</t>
    </r>
    <r>
      <rPr>
        <b/>
        <sz val="14"/>
        <color theme="1"/>
        <rFont val="Times New Roman"/>
        <charset val="134"/>
      </rPr>
      <t>1904</t>
    </r>
  </si>
  <si>
    <r>
      <rPr>
        <b/>
        <sz val="14"/>
        <color theme="1"/>
        <rFont val="仿宋"/>
        <charset val="134"/>
      </rPr>
      <t>计算机科学与技术</t>
    </r>
    <r>
      <rPr>
        <b/>
        <sz val="14"/>
        <color theme="1"/>
        <rFont val="Times New Roman"/>
        <charset val="134"/>
      </rPr>
      <t>1905</t>
    </r>
  </si>
  <si>
    <t>10月30日10:30</t>
  </si>
  <si>
    <r>
      <rPr>
        <b/>
        <sz val="14"/>
        <color theme="1"/>
        <rFont val="仿宋"/>
        <charset val="134"/>
      </rPr>
      <t>计算机科学与技术</t>
    </r>
    <r>
      <rPr>
        <b/>
        <sz val="14"/>
        <color theme="1"/>
        <rFont val="Times New Roman"/>
        <charset val="134"/>
      </rPr>
      <t>1906</t>
    </r>
  </si>
  <si>
    <r>
      <rPr>
        <b/>
        <sz val="14"/>
        <color theme="1"/>
        <rFont val="仿宋"/>
        <charset val="134"/>
      </rPr>
      <t>工业设计</t>
    </r>
    <r>
      <rPr>
        <b/>
        <sz val="14"/>
        <color theme="1"/>
        <rFont val="Times New Roman"/>
        <charset val="134"/>
      </rPr>
      <t>1901</t>
    </r>
  </si>
  <si>
    <r>
      <rPr>
        <b/>
        <sz val="14"/>
        <color theme="1"/>
        <rFont val="仿宋"/>
        <charset val="134"/>
      </rPr>
      <t>工业设计</t>
    </r>
    <r>
      <rPr>
        <b/>
        <sz val="14"/>
        <color theme="1"/>
        <rFont val="Times New Roman"/>
        <charset val="134"/>
      </rPr>
      <t>1902</t>
    </r>
  </si>
  <si>
    <r>
      <rPr>
        <b/>
        <sz val="14"/>
        <color theme="1"/>
        <rFont val="仿宋"/>
        <charset val="134"/>
      </rPr>
      <t>产品设计</t>
    </r>
    <r>
      <rPr>
        <b/>
        <sz val="14"/>
        <color theme="1"/>
        <rFont val="Times New Roman"/>
        <charset val="134"/>
      </rPr>
      <t>1901</t>
    </r>
  </si>
  <si>
    <t>电气工程学院</t>
  </si>
  <si>
    <r>
      <rPr>
        <b/>
        <sz val="14"/>
        <color theme="1"/>
        <rFont val="仿宋"/>
        <charset val="134"/>
      </rPr>
      <t>自动化（电气学院）</t>
    </r>
    <r>
      <rPr>
        <b/>
        <sz val="14"/>
        <color theme="1"/>
        <rFont val="Times New Roman"/>
        <charset val="134"/>
      </rPr>
      <t>1901</t>
    </r>
  </si>
  <si>
    <r>
      <rPr>
        <b/>
        <sz val="14"/>
        <color theme="1"/>
        <rFont val="Times New Roman"/>
        <charset val="134"/>
      </rPr>
      <t>10</t>
    </r>
    <r>
      <rPr>
        <b/>
        <sz val="14"/>
        <color theme="1"/>
        <rFont val="方正书宋_GBK"/>
        <charset val="134"/>
      </rPr>
      <t>月</t>
    </r>
    <r>
      <rPr>
        <b/>
        <sz val="14"/>
        <color theme="1"/>
        <rFont val="Times New Roman"/>
        <charset val="134"/>
      </rPr>
      <t>30</t>
    </r>
    <r>
      <rPr>
        <b/>
        <sz val="14"/>
        <color theme="1"/>
        <rFont val="方正书宋_GBK"/>
        <charset val="134"/>
      </rPr>
      <t>日</t>
    </r>
    <r>
      <rPr>
        <b/>
        <sz val="14"/>
        <color theme="1"/>
        <rFont val="Times New Roman"/>
        <charset val="134"/>
      </rPr>
      <t>13:00</t>
    </r>
  </si>
  <si>
    <r>
      <rPr>
        <b/>
        <sz val="14"/>
        <color theme="1"/>
        <rFont val="仿宋"/>
        <charset val="134"/>
      </rPr>
      <t>自动化（电气学院）</t>
    </r>
    <r>
      <rPr>
        <b/>
        <sz val="14"/>
        <color theme="1"/>
        <rFont val="Times New Roman"/>
        <charset val="134"/>
      </rPr>
      <t>1902</t>
    </r>
  </si>
  <si>
    <r>
      <rPr>
        <b/>
        <sz val="14"/>
        <color theme="1"/>
        <rFont val="仿宋"/>
        <charset val="134"/>
      </rPr>
      <t>自动化（电气学院）</t>
    </r>
    <r>
      <rPr>
        <b/>
        <sz val="14"/>
        <color theme="1"/>
        <rFont val="Times New Roman"/>
        <charset val="134"/>
      </rPr>
      <t>1903</t>
    </r>
  </si>
  <si>
    <r>
      <rPr>
        <b/>
        <sz val="14"/>
        <color theme="1"/>
        <rFont val="仿宋"/>
        <charset val="134"/>
      </rPr>
      <t>电子信息工程</t>
    </r>
    <r>
      <rPr>
        <b/>
        <sz val="14"/>
        <color theme="1"/>
        <rFont val="Times New Roman"/>
        <charset val="134"/>
      </rPr>
      <t>1901</t>
    </r>
  </si>
  <si>
    <r>
      <rPr>
        <b/>
        <sz val="14"/>
        <color theme="1"/>
        <rFont val="仿宋"/>
        <charset val="134"/>
      </rPr>
      <t>电子信息工程</t>
    </r>
    <r>
      <rPr>
        <b/>
        <sz val="14"/>
        <color theme="1"/>
        <rFont val="Times New Roman"/>
        <charset val="134"/>
      </rPr>
      <t>1902</t>
    </r>
  </si>
  <si>
    <r>
      <rPr>
        <b/>
        <sz val="14"/>
        <color theme="1"/>
        <rFont val="仿宋"/>
        <charset val="134"/>
      </rPr>
      <t>电子信息工程</t>
    </r>
    <r>
      <rPr>
        <b/>
        <sz val="14"/>
        <color theme="1"/>
        <rFont val="Times New Roman"/>
        <charset val="134"/>
      </rPr>
      <t>1903</t>
    </r>
  </si>
  <si>
    <r>
      <rPr>
        <b/>
        <sz val="14"/>
        <color theme="1"/>
        <rFont val="Times New Roman"/>
        <charset val="134"/>
      </rPr>
      <t>10</t>
    </r>
    <r>
      <rPr>
        <b/>
        <sz val="14"/>
        <color theme="1"/>
        <rFont val="方正书宋_GBK"/>
        <charset val="134"/>
      </rPr>
      <t>月</t>
    </r>
    <r>
      <rPr>
        <b/>
        <sz val="14"/>
        <color theme="1"/>
        <rFont val="Times New Roman"/>
        <charset val="134"/>
      </rPr>
      <t>30</t>
    </r>
    <r>
      <rPr>
        <b/>
        <sz val="14"/>
        <color theme="1"/>
        <rFont val="方正书宋_GBK"/>
        <charset val="134"/>
      </rPr>
      <t>日</t>
    </r>
    <r>
      <rPr>
        <b/>
        <sz val="14"/>
        <color theme="1"/>
        <rFont val="Times New Roman"/>
        <charset val="134"/>
      </rPr>
      <t>13:50</t>
    </r>
  </si>
  <si>
    <r>
      <rPr>
        <b/>
        <sz val="14"/>
        <color theme="1"/>
        <rFont val="仿宋"/>
        <charset val="134"/>
      </rPr>
      <t>电气工程及其自动化</t>
    </r>
    <r>
      <rPr>
        <b/>
        <sz val="14"/>
        <color theme="1"/>
        <rFont val="Times New Roman"/>
        <charset val="134"/>
      </rPr>
      <t>1901</t>
    </r>
  </si>
  <si>
    <r>
      <rPr>
        <b/>
        <sz val="14"/>
        <color theme="1"/>
        <rFont val="仿宋"/>
        <charset val="134"/>
      </rPr>
      <t>电气工程及其自动化</t>
    </r>
    <r>
      <rPr>
        <b/>
        <sz val="14"/>
        <color theme="1"/>
        <rFont val="Times New Roman"/>
        <charset val="134"/>
      </rPr>
      <t>1902</t>
    </r>
  </si>
  <si>
    <r>
      <rPr>
        <b/>
        <sz val="14"/>
        <color theme="1"/>
        <rFont val="仿宋"/>
        <charset val="134"/>
      </rPr>
      <t>电气工程及其自动化</t>
    </r>
    <r>
      <rPr>
        <b/>
        <sz val="14"/>
        <color theme="1"/>
        <rFont val="Times New Roman"/>
        <charset val="134"/>
      </rPr>
      <t>1903</t>
    </r>
  </si>
  <si>
    <r>
      <rPr>
        <b/>
        <sz val="14"/>
        <color theme="1"/>
        <rFont val="仿宋"/>
        <charset val="134"/>
      </rPr>
      <t>电气工程及其自动化</t>
    </r>
    <r>
      <rPr>
        <b/>
        <sz val="14"/>
        <color theme="1"/>
        <rFont val="Times New Roman"/>
        <charset val="134"/>
      </rPr>
      <t>1904</t>
    </r>
  </si>
  <si>
    <r>
      <rPr>
        <b/>
        <sz val="14"/>
        <color theme="1"/>
        <rFont val="仿宋"/>
        <charset val="134"/>
      </rPr>
      <t>电气工程及其自动化</t>
    </r>
    <r>
      <rPr>
        <b/>
        <sz val="14"/>
        <color theme="1"/>
        <rFont val="Times New Roman"/>
        <charset val="134"/>
      </rPr>
      <t>1905</t>
    </r>
  </si>
  <si>
    <r>
      <rPr>
        <b/>
        <sz val="14"/>
        <color theme="1"/>
        <rFont val="Times New Roman"/>
        <charset val="134"/>
      </rPr>
      <t>10</t>
    </r>
    <r>
      <rPr>
        <b/>
        <sz val="14"/>
        <color theme="1"/>
        <rFont val="方正书宋_GBK"/>
        <charset val="134"/>
      </rPr>
      <t>月</t>
    </r>
    <r>
      <rPr>
        <b/>
        <sz val="14"/>
        <color theme="1"/>
        <rFont val="Times New Roman"/>
        <charset val="134"/>
      </rPr>
      <t>30</t>
    </r>
    <r>
      <rPr>
        <b/>
        <sz val="14"/>
        <color theme="1"/>
        <rFont val="方正书宋_GBK"/>
        <charset val="134"/>
      </rPr>
      <t>日</t>
    </r>
    <r>
      <rPr>
        <b/>
        <sz val="14"/>
        <color theme="1"/>
        <rFont val="Times New Roman"/>
        <charset val="134"/>
      </rPr>
      <t>14:40</t>
    </r>
  </si>
  <si>
    <t>航空航天学院</t>
  </si>
  <si>
    <r>
      <rPr>
        <b/>
        <sz val="14"/>
        <color theme="1"/>
        <rFont val="仿宋"/>
        <charset val="134"/>
      </rPr>
      <t>工程力学</t>
    </r>
    <r>
      <rPr>
        <b/>
        <sz val="14"/>
        <color theme="1"/>
        <rFont val="Times New Roman"/>
        <charset val="134"/>
      </rPr>
      <t>1901</t>
    </r>
  </si>
  <si>
    <r>
      <rPr>
        <b/>
        <sz val="14"/>
        <color theme="1"/>
        <rFont val="仿宋"/>
        <charset val="134"/>
      </rPr>
      <t>飞行器设计与工程</t>
    </r>
    <r>
      <rPr>
        <b/>
        <sz val="14"/>
        <color theme="1"/>
        <rFont val="Times New Roman"/>
        <charset val="134"/>
      </rPr>
      <t>1901</t>
    </r>
  </si>
  <si>
    <t>光电科学与工程学院</t>
  </si>
  <si>
    <r>
      <rPr>
        <b/>
        <sz val="14"/>
        <color theme="1"/>
        <rFont val="仿宋"/>
        <charset val="134"/>
      </rPr>
      <t>光电信息科学与工程</t>
    </r>
    <r>
      <rPr>
        <b/>
        <sz val="14"/>
        <color theme="1"/>
        <rFont val="Times New Roman"/>
        <charset val="134"/>
      </rPr>
      <t>1901</t>
    </r>
  </si>
  <si>
    <r>
      <rPr>
        <b/>
        <sz val="14"/>
        <color theme="1"/>
        <rFont val="仿宋"/>
        <charset val="134"/>
      </rPr>
      <t>光电信息科学与工程</t>
    </r>
    <r>
      <rPr>
        <b/>
        <sz val="14"/>
        <color theme="1"/>
        <rFont val="Times New Roman"/>
        <charset val="134"/>
      </rPr>
      <t>1902</t>
    </r>
  </si>
  <si>
    <r>
      <rPr>
        <b/>
        <sz val="14"/>
        <color theme="1"/>
        <rFont val="仿宋"/>
        <charset val="134"/>
      </rPr>
      <t>光电信息科学与工程</t>
    </r>
    <r>
      <rPr>
        <b/>
        <sz val="14"/>
        <color theme="1"/>
        <rFont val="Times New Roman"/>
        <charset val="134"/>
      </rPr>
      <t>1903</t>
    </r>
  </si>
  <si>
    <r>
      <rPr>
        <b/>
        <sz val="14"/>
        <color theme="1"/>
        <rFont val="Times New Roman"/>
        <charset val="134"/>
      </rPr>
      <t>10</t>
    </r>
    <r>
      <rPr>
        <b/>
        <sz val="14"/>
        <color theme="1"/>
        <rFont val="方正书宋_GBK"/>
        <charset val="134"/>
      </rPr>
      <t>月</t>
    </r>
    <r>
      <rPr>
        <b/>
        <sz val="14"/>
        <color theme="1"/>
        <rFont val="Times New Roman"/>
        <charset val="134"/>
      </rPr>
      <t>30</t>
    </r>
    <r>
      <rPr>
        <b/>
        <sz val="14"/>
        <color theme="1"/>
        <rFont val="方正书宋_GBK"/>
        <charset val="134"/>
      </rPr>
      <t>日</t>
    </r>
    <r>
      <rPr>
        <b/>
        <sz val="14"/>
        <color theme="1"/>
        <rFont val="Times New Roman"/>
        <charset val="134"/>
      </rPr>
      <t>15:30</t>
    </r>
  </si>
  <si>
    <r>
      <rPr>
        <b/>
        <sz val="14"/>
        <color theme="1"/>
        <rFont val="仿宋"/>
        <charset val="134"/>
      </rPr>
      <t>光电信息科学与工程</t>
    </r>
    <r>
      <rPr>
        <b/>
        <sz val="14"/>
        <color theme="1"/>
        <rFont val="Times New Roman"/>
        <charset val="134"/>
      </rPr>
      <t>1904</t>
    </r>
  </si>
  <si>
    <t>高分子科学与工程学系</t>
  </si>
  <si>
    <r>
      <rPr>
        <b/>
        <sz val="14"/>
        <color theme="1"/>
        <rFont val="仿宋"/>
        <charset val="134"/>
      </rPr>
      <t>高分子材料与工程</t>
    </r>
    <r>
      <rPr>
        <b/>
        <sz val="14"/>
        <color theme="1"/>
        <rFont val="Times New Roman"/>
        <charset val="134"/>
      </rPr>
      <t>1901</t>
    </r>
  </si>
  <si>
    <r>
      <rPr>
        <b/>
        <sz val="14"/>
        <color theme="1"/>
        <rFont val="仿宋"/>
        <charset val="134"/>
      </rPr>
      <t>高分子材料与工程</t>
    </r>
    <r>
      <rPr>
        <b/>
        <sz val="14"/>
        <color theme="1"/>
        <rFont val="Times New Roman"/>
        <charset val="134"/>
      </rPr>
      <t>1902</t>
    </r>
  </si>
  <si>
    <r>
      <rPr>
        <b/>
        <sz val="14"/>
        <color theme="1"/>
        <rFont val="仿宋"/>
        <charset val="134"/>
      </rPr>
      <t>高分子材料与工程</t>
    </r>
    <r>
      <rPr>
        <b/>
        <sz val="14"/>
        <color theme="1"/>
        <rFont val="Times New Roman"/>
        <charset val="134"/>
      </rPr>
      <t>1903</t>
    </r>
  </si>
  <si>
    <t>7-5</t>
  </si>
  <si>
    <t>2022-2023学年2019级学生体质健康测试时间安排表——舟山校区</t>
  </si>
  <si>
    <t>测试项目：身高、体重、肺活量、坐位体前屈、立定跳远、50米跑、引体向上/仰卧起坐、1000/800米
测试地点：舟山校区田径场</t>
  </si>
  <si>
    <t>学院</t>
  </si>
  <si>
    <t>海洋学院</t>
  </si>
  <si>
    <t>港口航道与海岸工程1901</t>
  </si>
  <si>
    <t>10月29日8:30</t>
  </si>
  <si>
    <t>港口航道与海岸工程1902</t>
  </si>
  <si>
    <t>海洋工程与技术1901</t>
  </si>
  <si>
    <t>海洋工程与技术1902</t>
  </si>
  <si>
    <t>10月29日9:30</t>
  </si>
  <si>
    <t>海洋工程与技术1903</t>
  </si>
  <si>
    <t>海洋科学1901</t>
  </si>
  <si>
    <t>海洋科学1902</t>
  </si>
  <si>
    <t>2022-2023学年2018、2019级学生体质健康测试时间安排表——华家池校区</t>
  </si>
  <si>
    <t>测试项目：身高、体重、肺活量、坐位体前屈、立定跳远、50米跑、引体向上/仰卧起坐、1000/800米
测试地点：华家池校区田径场</t>
  </si>
  <si>
    <t>医学院</t>
  </si>
  <si>
    <t>口腔医学（5+3）1801</t>
  </si>
  <si>
    <t>11月19日8:30</t>
  </si>
  <si>
    <t>口腔医学（5+3）1802</t>
  </si>
  <si>
    <t>临床医学（5+3）1801</t>
  </si>
  <si>
    <t>临床医学（5+3）1802</t>
  </si>
  <si>
    <t>临床医学（5+3）1803</t>
  </si>
  <si>
    <t>11月19日9:30</t>
  </si>
  <si>
    <t>临床医学（5+3）1804</t>
  </si>
  <si>
    <t>临床医学（5+3）1805</t>
  </si>
  <si>
    <t>临床医学（5+3）1806</t>
  </si>
  <si>
    <t>临床医学（5+3）儿科1807</t>
  </si>
  <si>
    <t>11月19日10:30</t>
  </si>
  <si>
    <t>临床医学1801</t>
  </si>
  <si>
    <t>临床医学1802</t>
  </si>
  <si>
    <t>临床医学1803</t>
  </si>
  <si>
    <t>口腔医学（5+3）1901</t>
  </si>
  <si>
    <t>11月19日13:00</t>
  </si>
  <si>
    <t>口腔医学（5+3）1902</t>
  </si>
  <si>
    <t>临床医学（5+3）1901</t>
  </si>
  <si>
    <t>临床医学（5+3）1902</t>
  </si>
  <si>
    <t>临床医学（5+3）1903</t>
  </si>
  <si>
    <t>11月19日13:50</t>
  </si>
  <si>
    <t>临床医学（5+3）1904</t>
  </si>
  <si>
    <t>临床医学（5+3）1905</t>
  </si>
  <si>
    <t>临床医学（5+3）1906</t>
  </si>
  <si>
    <t>临床医学（5+3）儿科1907</t>
  </si>
  <si>
    <t>11月19日14:40</t>
  </si>
  <si>
    <t>临床医学1901</t>
  </si>
  <si>
    <t>临床医学1902</t>
  </si>
  <si>
    <t>临床医学1903</t>
  </si>
  <si>
    <t>临床医学1904</t>
  </si>
  <si>
    <t>11月19日15:30</t>
  </si>
  <si>
    <t>临床医学1905</t>
  </si>
  <si>
    <t>临床医学1906</t>
  </si>
  <si>
    <t>2022-2023学年2019级学生体质健康测试时间安排表——海宁国际校区</t>
  </si>
  <si>
    <t>测试项目：身高、体重、肺活量、坐位体前屈、立定跳远、50米跑、引体向上/仰卧起坐、1000/800米
测试地点：海宁国际校区田径场</t>
  </si>
  <si>
    <t>浙江大学爱丁堡大学联合学院</t>
  </si>
  <si>
    <t>生物信息学</t>
  </si>
  <si>
    <t>暂定</t>
  </si>
  <si>
    <t>生物医学</t>
  </si>
  <si>
    <t>浙江大学伊利诺伊大学厄巴纳香槟校区联合学院</t>
  </si>
  <si>
    <t>电气工程及其自动化</t>
  </si>
  <si>
    <t>电子与计算机工程</t>
  </si>
  <si>
    <t>机械工程</t>
  </si>
  <si>
    <t>土木工程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</si>
</sst>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5">
    <font>
      <sz val="11"/>
      <color theme="1"/>
      <name val="等线"/>
      <charset val="134"/>
      <scheme val="minor"/>
    </font>
    <font>
      <b/>
      <sz val="14"/>
      <name val="黑体"/>
      <charset val="134"/>
    </font>
    <font>
      <b/>
      <sz val="11"/>
      <name val="黑体"/>
      <charset val="134"/>
    </font>
    <font>
      <b/>
      <sz val="11"/>
      <name val="仿宋"/>
      <charset val="134"/>
    </font>
    <font>
      <b/>
      <sz val="10"/>
      <name val="黑体"/>
      <charset val="134"/>
    </font>
    <font>
      <b/>
      <sz val="11"/>
      <color rgb="FF000000"/>
      <name val="仿宋"/>
      <charset val="134"/>
    </font>
    <font>
      <sz val="11"/>
      <color theme="1"/>
      <name val="仿宋"/>
      <charset val="134"/>
    </font>
    <font>
      <b/>
      <sz val="11"/>
      <color indexed="8"/>
      <name val="仿宋"/>
      <charset val="134"/>
    </font>
    <font>
      <sz val="14"/>
      <color theme="1"/>
      <name val="Times New Roman"/>
      <charset val="134"/>
    </font>
    <font>
      <sz val="10"/>
      <color theme="1"/>
      <name val="Times New Roman"/>
      <charset val="134"/>
    </font>
    <font>
      <b/>
      <sz val="24"/>
      <name val="黑体"/>
      <charset val="134"/>
    </font>
    <font>
      <b/>
      <sz val="18"/>
      <name val="黑体"/>
      <charset val="134"/>
    </font>
    <font>
      <b/>
      <sz val="14"/>
      <color theme="1"/>
      <name val="仿宋"/>
      <charset val="134"/>
    </font>
    <font>
      <b/>
      <sz val="14"/>
      <color theme="1"/>
      <name val="Times New Roman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2"/>
      <color theme="1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4"/>
      <color theme="1"/>
      <name val="方正书宋_GBK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31" fillId="32" borderId="15" applyNumberFormat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6" fillId="21" borderId="15" applyNumberForma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7" fillId="7" borderId="11" applyNumberFormat="0" applyAlignment="0" applyProtection="0">
      <alignment vertical="center"/>
    </xf>
    <xf numFmtId="0" fontId="30" fillId="21" borderId="16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8" borderId="12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20" fontId="3" fillId="2" borderId="3" xfId="0" applyNumberFormat="1" applyFont="1" applyFill="1" applyBorder="1" applyAlignment="1">
      <alignment horizontal="center" vertical="center"/>
    </xf>
    <xf numFmtId="20" fontId="3" fillId="2" borderId="5" xfId="0" applyNumberFormat="1" applyFont="1" applyFill="1" applyBorder="1" applyAlignment="1">
      <alignment horizontal="center" vertical="center"/>
    </xf>
    <xf numFmtId="20" fontId="3" fillId="2" borderId="4" xfId="0" applyNumberFormat="1" applyFont="1" applyFill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49" fontId="12" fillId="2" borderId="6" xfId="0" applyNumberFormat="1" applyFont="1" applyFill="1" applyBorder="1" applyAlignment="1">
      <alignment horizontal="center" vertical="center"/>
    </xf>
    <xf numFmtId="49" fontId="12" fillId="3" borderId="6" xfId="0" applyNumberFormat="1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49" fontId="12" fillId="0" borderId="6" xfId="0" applyNumberFormat="1" applyFont="1" applyFill="1" applyBorder="1" applyAlignment="1">
      <alignment horizontal="center" vertical="center"/>
    </xf>
    <xf numFmtId="49" fontId="12" fillId="4" borderId="6" xfId="0" applyNumberFormat="1" applyFont="1" applyFill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3" fillId="0" borderId="7" xfId="0" applyFont="1" applyBorder="1" applyAlignment="1" quotePrefix="1">
      <alignment horizontal="center" vertical="center"/>
    </xf>
    <xf numFmtId="0" fontId="13" fillId="0" borderId="7" xfId="0" applyFont="1" applyBorder="1" applyAlignment="1" quotePrefix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78"/>
  <sheetViews>
    <sheetView tabSelected="1" zoomScale="74" zoomScaleNormal="74" topLeftCell="A45" workbookViewId="0">
      <selection activeCell="H71" sqref="H71"/>
    </sheetView>
  </sheetViews>
  <sheetFormatPr defaultColWidth="9" defaultRowHeight="11.6" outlineLevelCol="5"/>
  <cols>
    <col min="1" max="1" width="37.6428571428571" style="28" customWidth="1"/>
    <col min="2" max="2" width="9" style="28" customWidth="1"/>
    <col min="3" max="3" width="51.0446428571429" style="28" customWidth="1"/>
    <col min="4" max="4" width="12.5" style="28" customWidth="1"/>
    <col min="5" max="5" width="13.6875" style="28" customWidth="1"/>
    <col min="6" max="6" width="22.6160714285714" style="28" customWidth="1"/>
    <col min="7" max="7" width="9" style="28" customWidth="1"/>
    <col min="8" max="8" width="19.7857142857143" style="28" customWidth="1"/>
    <col min="9" max="9" width="16.0714285714286" style="28" customWidth="1"/>
    <col min="10" max="16384" width="8.88392857142857" style="28"/>
  </cols>
  <sheetData>
    <row r="1" ht="24.8" spans="1:6">
      <c r="A1" s="29" t="s">
        <v>0</v>
      </c>
      <c r="B1" s="29"/>
      <c r="C1" s="29"/>
      <c r="D1" s="29"/>
      <c r="E1" s="29"/>
      <c r="F1" s="29"/>
    </row>
    <row r="2" ht="79" customHeight="1" spans="1:6">
      <c r="A2" s="30" t="s">
        <v>1</v>
      </c>
      <c r="B2" s="31"/>
      <c r="C2" s="31"/>
      <c r="D2" s="31"/>
      <c r="E2" s="31"/>
      <c r="F2" s="31"/>
    </row>
    <row r="3" s="27" customFormat="1" ht="17.9" spans="1:6">
      <c r="A3" s="32" t="s">
        <v>2</v>
      </c>
      <c r="B3" s="32" t="s">
        <v>3</v>
      </c>
      <c r="C3" s="32" t="s">
        <v>4</v>
      </c>
      <c r="D3" s="32" t="s">
        <v>5</v>
      </c>
      <c r="E3" s="32" t="s">
        <v>6</v>
      </c>
      <c r="F3" s="32" t="s">
        <v>7</v>
      </c>
    </row>
    <row r="4" s="27" customFormat="1" ht="18.5" spans="1:6">
      <c r="A4" s="33" t="s">
        <v>8</v>
      </c>
      <c r="B4" s="34">
        <f>SUM(D4:D9)</f>
        <v>159</v>
      </c>
      <c r="C4" s="32" t="s">
        <v>9</v>
      </c>
      <c r="D4" s="35">
        <v>32</v>
      </c>
      <c r="E4" s="46" t="s">
        <v>10</v>
      </c>
      <c r="F4" s="57" t="s">
        <v>11</v>
      </c>
    </row>
    <row r="5" s="27" customFormat="1" ht="18.5" spans="1:6">
      <c r="A5" s="36"/>
      <c r="B5" s="37"/>
      <c r="C5" s="32" t="s">
        <v>12</v>
      </c>
      <c r="D5" s="35">
        <v>32</v>
      </c>
      <c r="E5" s="46" t="s">
        <v>13</v>
      </c>
      <c r="F5" s="37"/>
    </row>
    <row r="6" s="27" customFormat="1" ht="18.5" spans="1:6">
      <c r="A6" s="36"/>
      <c r="B6" s="37"/>
      <c r="C6" s="32" t="s">
        <v>14</v>
      </c>
      <c r="D6" s="35">
        <v>33</v>
      </c>
      <c r="E6" s="46" t="s">
        <v>15</v>
      </c>
      <c r="F6" s="37"/>
    </row>
    <row r="7" s="27" customFormat="1" ht="18.5" spans="1:6">
      <c r="A7" s="36"/>
      <c r="B7" s="37"/>
      <c r="C7" s="32" t="s">
        <v>16</v>
      </c>
      <c r="D7" s="35">
        <v>31</v>
      </c>
      <c r="E7" s="46" t="s">
        <v>17</v>
      </c>
      <c r="F7" s="37"/>
    </row>
    <row r="8" s="27" customFormat="1" ht="18.5" spans="1:6">
      <c r="A8" s="36"/>
      <c r="B8" s="37"/>
      <c r="C8" s="38" t="s">
        <v>18</v>
      </c>
      <c r="D8" s="39">
        <v>27</v>
      </c>
      <c r="E8" s="47" t="s">
        <v>19</v>
      </c>
      <c r="F8" s="48"/>
    </row>
    <row r="9" s="27" customFormat="1" ht="18.5" spans="1:6">
      <c r="A9" s="40"/>
      <c r="B9" s="41"/>
      <c r="C9" s="38" t="s">
        <v>20</v>
      </c>
      <c r="D9" s="39">
        <v>4</v>
      </c>
      <c r="E9" s="47" t="s">
        <v>19</v>
      </c>
      <c r="F9" s="49"/>
    </row>
    <row r="10" s="27" customFormat="1" ht="16" customHeight="1" spans="1:6">
      <c r="A10" s="33" t="s">
        <v>21</v>
      </c>
      <c r="B10" s="34">
        <f>SUM(D10:D19)</f>
        <v>227</v>
      </c>
      <c r="C10" s="32" t="s">
        <v>22</v>
      </c>
      <c r="D10" s="35">
        <v>17</v>
      </c>
      <c r="E10" s="46" t="s">
        <v>23</v>
      </c>
      <c r="F10" s="57" t="s">
        <v>24</v>
      </c>
    </row>
    <row r="11" s="27" customFormat="1" ht="18.5" spans="1:6">
      <c r="A11" s="36"/>
      <c r="B11" s="37"/>
      <c r="C11" s="32" t="s">
        <v>25</v>
      </c>
      <c r="D11" s="35">
        <v>27</v>
      </c>
      <c r="E11" s="46" t="s">
        <v>26</v>
      </c>
      <c r="F11" s="37"/>
    </row>
    <row r="12" s="27" customFormat="1" ht="18.5" spans="1:6">
      <c r="A12" s="36"/>
      <c r="B12" s="37"/>
      <c r="C12" s="32" t="s">
        <v>27</v>
      </c>
      <c r="D12" s="35">
        <v>30</v>
      </c>
      <c r="E12" s="46" t="s">
        <v>28</v>
      </c>
      <c r="F12" s="37"/>
    </row>
    <row r="13" s="27" customFormat="1" ht="18.5" spans="1:6">
      <c r="A13" s="36"/>
      <c r="B13" s="37"/>
      <c r="C13" s="32" t="s">
        <v>29</v>
      </c>
      <c r="D13" s="35">
        <v>18</v>
      </c>
      <c r="E13" s="46" t="s">
        <v>30</v>
      </c>
      <c r="F13" s="37"/>
    </row>
    <row r="14" s="27" customFormat="1" ht="18.5" spans="1:6">
      <c r="A14" s="36"/>
      <c r="B14" s="37"/>
      <c r="C14" s="32" t="s">
        <v>31</v>
      </c>
      <c r="D14" s="35">
        <v>17</v>
      </c>
      <c r="E14" s="46" t="s">
        <v>32</v>
      </c>
      <c r="F14" s="41"/>
    </row>
    <row r="15" s="27" customFormat="1" ht="18.5" spans="1:6">
      <c r="A15" s="36"/>
      <c r="B15" s="37"/>
      <c r="C15" s="32" t="s">
        <v>33</v>
      </c>
      <c r="D15" s="35">
        <v>23</v>
      </c>
      <c r="E15" s="46" t="s">
        <v>34</v>
      </c>
      <c r="F15" s="57" t="s">
        <v>35</v>
      </c>
    </row>
    <row r="16" s="27" customFormat="1" ht="18.5" spans="1:6">
      <c r="A16" s="36"/>
      <c r="B16" s="37"/>
      <c r="C16" s="32" t="s">
        <v>36</v>
      </c>
      <c r="D16" s="35">
        <v>32</v>
      </c>
      <c r="E16" s="46" t="s">
        <v>37</v>
      </c>
      <c r="F16" s="37"/>
    </row>
    <row r="17" s="27" customFormat="1" ht="18.5" spans="1:6">
      <c r="A17" s="36"/>
      <c r="B17" s="37"/>
      <c r="C17" s="32" t="s">
        <v>38</v>
      </c>
      <c r="D17" s="35">
        <v>34</v>
      </c>
      <c r="E17" s="46" t="s">
        <v>39</v>
      </c>
      <c r="F17" s="37"/>
    </row>
    <row r="18" s="27" customFormat="1" ht="18.5" spans="1:6">
      <c r="A18" s="36"/>
      <c r="B18" s="37"/>
      <c r="C18" s="32" t="s">
        <v>40</v>
      </c>
      <c r="D18" s="35">
        <v>16</v>
      </c>
      <c r="E18" s="46" t="s">
        <v>41</v>
      </c>
      <c r="F18" s="37"/>
    </row>
    <row r="19" s="27" customFormat="1" ht="18.5" spans="1:6">
      <c r="A19" s="40"/>
      <c r="B19" s="41"/>
      <c r="C19" s="32" t="s">
        <v>42</v>
      </c>
      <c r="D19" s="35">
        <v>13</v>
      </c>
      <c r="E19" s="46" t="s">
        <v>43</v>
      </c>
      <c r="F19" s="41"/>
    </row>
    <row r="20" s="27" customFormat="1" ht="18.5" spans="1:6">
      <c r="A20" s="33" t="s">
        <v>44</v>
      </c>
      <c r="B20" s="34">
        <f>SUM(D20:D30)</f>
        <v>310</v>
      </c>
      <c r="C20" s="42" t="s">
        <v>45</v>
      </c>
      <c r="D20" s="43">
        <v>28</v>
      </c>
      <c r="E20" s="50" t="s">
        <v>46</v>
      </c>
      <c r="F20" s="57" t="s">
        <v>47</v>
      </c>
    </row>
    <row r="21" s="27" customFormat="1" ht="18.5" spans="1:6">
      <c r="A21" s="36"/>
      <c r="B21" s="37"/>
      <c r="C21" s="32" t="s">
        <v>48</v>
      </c>
      <c r="D21" s="35">
        <v>28</v>
      </c>
      <c r="E21" s="46" t="s">
        <v>49</v>
      </c>
      <c r="F21" s="37"/>
    </row>
    <row r="22" s="27" customFormat="1" ht="18.5" spans="1:6">
      <c r="A22" s="36"/>
      <c r="B22" s="37"/>
      <c r="C22" s="32" t="s">
        <v>50</v>
      </c>
      <c r="D22" s="35">
        <v>28</v>
      </c>
      <c r="E22" s="46" t="s">
        <v>51</v>
      </c>
      <c r="F22" s="37"/>
    </row>
    <row r="23" s="27" customFormat="1" ht="18.5" spans="1:6">
      <c r="A23" s="36"/>
      <c r="B23" s="37"/>
      <c r="C23" s="32" t="s">
        <v>52</v>
      </c>
      <c r="D23" s="35">
        <v>29</v>
      </c>
      <c r="E23" s="46" t="s">
        <v>53</v>
      </c>
      <c r="F23" s="37"/>
    </row>
    <row r="24" s="27" customFormat="1" ht="18.5" spans="1:6">
      <c r="A24" s="36"/>
      <c r="B24" s="37"/>
      <c r="C24" s="32" t="s">
        <v>54</v>
      </c>
      <c r="D24" s="35">
        <v>28</v>
      </c>
      <c r="E24" s="46" t="s">
        <v>55</v>
      </c>
      <c r="F24" s="41"/>
    </row>
    <row r="25" s="27" customFormat="1" ht="18.5" spans="1:6">
      <c r="A25" s="36"/>
      <c r="B25" s="37"/>
      <c r="C25" s="32" t="s">
        <v>56</v>
      </c>
      <c r="D25" s="35">
        <v>26</v>
      </c>
      <c r="E25" s="46" t="s">
        <v>57</v>
      </c>
      <c r="F25" s="57" t="s">
        <v>58</v>
      </c>
    </row>
    <row r="26" s="27" customFormat="1" ht="18.5" spans="1:6">
      <c r="A26" s="36"/>
      <c r="B26" s="37"/>
      <c r="C26" s="32" t="s">
        <v>59</v>
      </c>
      <c r="D26" s="35">
        <v>24</v>
      </c>
      <c r="E26" s="46" t="s">
        <v>60</v>
      </c>
      <c r="F26" s="37"/>
    </row>
    <row r="27" s="27" customFormat="1" ht="18.5" spans="1:6">
      <c r="A27" s="36"/>
      <c r="B27" s="37"/>
      <c r="C27" s="32" t="s">
        <v>61</v>
      </c>
      <c r="D27" s="35">
        <v>26</v>
      </c>
      <c r="E27" s="46" t="s">
        <v>62</v>
      </c>
      <c r="F27" s="37"/>
    </row>
    <row r="28" s="27" customFormat="1" ht="18.5" spans="1:6">
      <c r="A28" s="36"/>
      <c r="B28" s="37"/>
      <c r="C28" s="32" t="s">
        <v>63</v>
      </c>
      <c r="D28" s="35">
        <v>32</v>
      </c>
      <c r="E28" s="46" t="s">
        <v>64</v>
      </c>
      <c r="F28" s="37"/>
    </row>
    <row r="29" s="27" customFormat="1" ht="18.5" spans="1:6">
      <c r="A29" s="36"/>
      <c r="B29" s="37"/>
      <c r="C29" s="32" t="s">
        <v>65</v>
      </c>
      <c r="D29" s="35">
        <v>30</v>
      </c>
      <c r="E29" s="46" t="s">
        <v>66</v>
      </c>
      <c r="F29" s="41"/>
    </row>
    <row r="30" s="27" customFormat="1" ht="18.5" spans="1:6">
      <c r="A30" s="40"/>
      <c r="B30" s="41"/>
      <c r="C30" s="32" t="s">
        <v>67</v>
      </c>
      <c r="D30" s="35">
        <v>31</v>
      </c>
      <c r="E30" s="46" t="s">
        <v>68</v>
      </c>
      <c r="F30" s="57" t="s">
        <v>69</v>
      </c>
    </row>
    <row r="31" s="27" customFormat="1" ht="18.5" spans="1:6">
      <c r="A31" s="33" t="s">
        <v>70</v>
      </c>
      <c r="B31" s="34">
        <f>SUM(D31:D34)</f>
        <v>108</v>
      </c>
      <c r="C31" s="32" t="s">
        <v>71</v>
      </c>
      <c r="D31" s="35">
        <v>27</v>
      </c>
      <c r="E31" s="46" t="s">
        <v>72</v>
      </c>
      <c r="F31" s="37"/>
    </row>
    <row r="32" s="27" customFormat="1" ht="18.5" spans="1:6">
      <c r="A32" s="36"/>
      <c r="B32" s="37"/>
      <c r="C32" s="32" t="s">
        <v>73</v>
      </c>
      <c r="D32" s="35">
        <v>27</v>
      </c>
      <c r="E32" s="46" t="s">
        <v>74</v>
      </c>
      <c r="F32" s="37"/>
    </row>
    <row r="33" s="27" customFormat="1" ht="18.5" spans="1:6">
      <c r="A33" s="36"/>
      <c r="B33" s="37"/>
      <c r="C33" s="32" t="s">
        <v>75</v>
      </c>
      <c r="D33" s="35">
        <v>26</v>
      </c>
      <c r="E33" s="46" t="s">
        <v>76</v>
      </c>
      <c r="F33" s="37"/>
    </row>
    <row r="34" s="27" customFormat="1" ht="18.5" spans="1:6">
      <c r="A34" s="40"/>
      <c r="B34" s="41"/>
      <c r="C34" s="32" t="s">
        <v>77</v>
      </c>
      <c r="D34" s="35">
        <v>28</v>
      </c>
      <c r="E34" s="46" t="s">
        <v>78</v>
      </c>
      <c r="F34" s="41"/>
    </row>
    <row r="35" s="27" customFormat="1" ht="18.5" spans="1:6">
      <c r="A35" s="33" t="s">
        <v>79</v>
      </c>
      <c r="B35" s="34">
        <f>SUM(D35:D38)</f>
        <v>83</v>
      </c>
      <c r="C35" s="32" t="s">
        <v>80</v>
      </c>
      <c r="D35" s="35">
        <v>23</v>
      </c>
      <c r="E35" s="46" t="s">
        <v>81</v>
      </c>
      <c r="F35" s="57" t="s">
        <v>82</v>
      </c>
    </row>
    <row r="36" s="27" customFormat="1" ht="18.5" spans="1:6">
      <c r="A36" s="36"/>
      <c r="B36" s="37"/>
      <c r="C36" s="32" t="s">
        <v>83</v>
      </c>
      <c r="D36" s="35">
        <v>18</v>
      </c>
      <c r="E36" s="46" t="s">
        <v>84</v>
      </c>
      <c r="F36" s="37"/>
    </row>
    <row r="37" s="27" customFormat="1" ht="18.5" spans="1:6">
      <c r="A37" s="36"/>
      <c r="B37" s="37"/>
      <c r="C37" s="32" t="s">
        <v>85</v>
      </c>
      <c r="D37" s="35">
        <v>21</v>
      </c>
      <c r="E37" s="46" t="s">
        <v>86</v>
      </c>
      <c r="F37" s="37"/>
    </row>
    <row r="38" s="27" customFormat="1" ht="18.5" spans="1:6">
      <c r="A38" s="40"/>
      <c r="B38" s="41"/>
      <c r="C38" s="32" t="s">
        <v>87</v>
      </c>
      <c r="D38" s="35">
        <v>21</v>
      </c>
      <c r="E38" s="46" t="s">
        <v>88</v>
      </c>
      <c r="F38" s="41"/>
    </row>
    <row r="39" s="27" customFormat="1" ht="18.5" spans="1:6">
      <c r="A39" s="33" t="s">
        <v>89</v>
      </c>
      <c r="B39" s="34">
        <f>SUM(D39:D56)</f>
        <v>480</v>
      </c>
      <c r="C39" s="32" t="s">
        <v>90</v>
      </c>
      <c r="D39" s="35">
        <v>35</v>
      </c>
      <c r="E39" s="46" t="s">
        <v>10</v>
      </c>
      <c r="F39" s="57" t="s">
        <v>91</v>
      </c>
    </row>
    <row r="40" s="27" customFormat="1" ht="18.5" spans="1:6">
      <c r="A40" s="36"/>
      <c r="B40" s="37"/>
      <c r="C40" s="32" t="s">
        <v>92</v>
      </c>
      <c r="D40" s="35">
        <v>44</v>
      </c>
      <c r="E40" s="46" t="s">
        <v>13</v>
      </c>
      <c r="F40" s="37"/>
    </row>
    <row r="41" s="27" customFormat="1" ht="18.5" spans="1:6">
      <c r="A41" s="36"/>
      <c r="B41" s="37"/>
      <c r="C41" s="32" t="s">
        <v>93</v>
      </c>
      <c r="D41" s="35">
        <v>45</v>
      </c>
      <c r="E41" s="46" t="s">
        <v>15</v>
      </c>
      <c r="F41" s="37"/>
    </row>
    <row r="42" s="27" customFormat="1" ht="18.5" spans="1:6">
      <c r="A42" s="36"/>
      <c r="B42" s="37"/>
      <c r="C42" s="38" t="s">
        <v>94</v>
      </c>
      <c r="D42" s="39">
        <v>16</v>
      </c>
      <c r="E42" s="47" t="s">
        <v>17</v>
      </c>
      <c r="F42" s="37"/>
    </row>
    <row r="43" s="27" customFormat="1" ht="18.5" spans="1:6">
      <c r="A43" s="36"/>
      <c r="B43" s="37"/>
      <c r="C43" s="38" t="s">
        <v>95</v>
      </c>
      <c r="D43" s="39">
        <v>6</v>
      </c>
      <c r="E43" s="47" t="s">
        <v>17</v>
      </c>
      <c r="F43" s="37"/>
    </row>
    <row r="44" s="27" customFormat="1" ht="18.5" spans="1:6">
      <c r="A44" s="36"/>
      <c r="B44" s="37"/>
      <c r="C44" s="38" t="s">
        <v>96</v>
      </c>
      <c r="D44" s="39">
        <v>8</v>
      </c>
      <c r="E44" s="47" t="s">
        <v>17</v>
      </c>
      <c r="F44" s="37"/>
    </row>
    <row r="45" s="27" customFormat="1" ht="18.5" spans="1:6">
      <c r="A45" s="36"/>
      <c r="B45" s="37"/>
      <c r="C45" s="44" t="s">
        <v>97</v>
      </c>
      <c r="D45" s="45">
        <v>7</v>
      </c>
      <c r="E45" s="51" t="s">
        <v>19</v>
      </c>
      <c r="F45" s="37"/>
    </row>
    <row r="46" s="27" customFormat="1" ht="18.5" spans="1:6">
      <c r="A46" s="36"/>
      <c r="B46" s="37"/>
      <c r="C46" s="44" t="s">
        <v>98</v>
      </c>
      <c r="D46" s="45">
        <v>1</v>
      </c>
      <c r="E46" s="51" t="s">
        <v>19</v>
      </c>
      <c r="F46" s="37"/>
    </row>
    <row r="47" s="27" customFormat="1" ht="18.5" spans="1:6">
      <c r="A47" s="36"/>
      <c r="B47" s="37"/>
      <c r="C47" s="44" t="s">
        <v>99</v>
      </c>
      <c r="D47" s="45">
        <v>21</v>
      </c>
      <c r="E47" s="51" t="s">
        <v>19</v>
      </c>
      <c r="F47" s="41"/>
    </row>
    <row r="48" s="27" customFormat="1" ht="18.5" spans="1:6">
      <c r="A48" s="36"/>
      <c r="B48" s="37"/>
      <c r="C48" s="32" t="s">
        <v>100</v>
      </c>
      <c r="D48" s="35">
        <v>44</v>
      </c>
      <c r="E48" s="46" t="s">
        <v>23</v>
      </c>
      <c r="F48" s="58" t="s">
        <v>101</v>
      </c>
    </row>
    <row r="49" s="27" customFormat="1" ht="18.5" spans="1:6">
      <c r="A49" s="36"/>
      <c r="B49" s="37"/>
      <c r="C49" s="32" t="s">
        <v>102</v>
      </c>
      <c r="D49" s="35">
        <v>38</v>
      </c>
      <c r="E49" s="46" t="s">
        <v>26</v>
      </c>
      <c r="F49" s="53"/>
    </row>
    <row r="50" s="27" customFormat="1" ht="18.5" spans="1:6">
      <c r="A50" s="36"/>
      <c r="B50" s="37"/>
      <c r="C50" s="32" t="s">
        <v>103</v>
      </c>
      <c r="D50" s="35">
        <v>39</v>
      </c>
      <c r="E50" s="46" t="s">
        <v>28</v>
      </c>
      <c r="F50" s="53"/>
    </row>
    <row r="51" s="27" customFormat="1" ht="18.5" spans="1:6">
      <c r="A51" s="36"/>
      <c r="B51" s="37"/>
      <c r="C51" s="32" t="s">
        <v>104</v>
      </c>
      <c r="D51" s="35">
        <v>37</v>
      </c>
      <c r="E51" s="46" t="s">
        <v>30</v>
      </c>
      <c r="F51" s="54"/>
    </row>
    <row r="52" s="27" customFormat="1" ht="18.5" spans="1:6">
      <c r="A52" s="36"/>
      <c r="B52" s="37"/>
      <c r="C52" s="32" t="s">
        <v>105</v>
      </c>
      <c r="D52" s="35">
        <v>40</v>
      </c>
      <c r="E52" s="46" t="s">
        <v>34</v>
      </c>
      <c r="F52" s="58" t="s">
        <v>106</v>
      </c>
    </row>
    <row r="53" s="27" customFormat="1" ht="18.5" spans="1:6">
      <c r="A53" s="36"/>
      <c r="B53" s="37"/>
      <c r="C53" s="32" t="s">
        <v>107</v>
      </c>
      <c r="D53" s="35">
        <v>31</v>
      </c>
      <c r="E53" s="46" t="s">
        <v>37</v>
      </c>
      <c r="F53" s="53"/>
    </row>
    <row r="54" s="27" customFormat="1" ht="18.5" spans="1:6">
      <c r="A54" s="36"/>
      <c r="B54" s="37"/>
      <c r="C54" s="32" t="s">
        <v>108</v>
      </c>
      <c r="D54" s="35">
        <v>23</v>
      </c>
      <c r="E54" s="46" t="s">
        <v>39</v>
      </c>
      <c r="F54" s="53"/>
    </row>
    <row r="55" s="27" customFormat="1" ht="18.5" spans="1:6">
      <c r="A55" s="36"/>
      <c r="B55" s="37"/>
      <c r="C55" s="32" t="s">
        <v>109</v>
      </c>
      <c r="D55" s="35">
        <v>22</v>
      </c>
      <c r="E55" s="46" t="s">
        <v>41</v>
      </c>
      <c r="F55" s="53"/>
    </row>
    <row r="56" s="27" customFormat="1" ht="18.5" spans="1:6">
      <c r="A56" s="40"/>
      <c r="B56" s="41"/>
      <c r="C56" s="32" t="s">
        <v>110</v>
      </c>
      <c r="D56" s="35">
        <v>23</v>
      </c>
      <c r="E56" s="46" t="s">
        <v>43</v>
      </c>
      <c r="F56" s="54"/>
    </row>
    <row r="57" s="27" customFormat="1" ht="18.5" spans="1:6">
      <c r="A57" s="33" t="s">
        <v>111</v>
      </c>
      <c r="B57" s="34">
        <f>SUM(D57:D67)</f>
        <v>315</v>
      </c>
      <c r="C57" s="32" t="s">
        <v>112</v>
      </c>
      <c r="D57" s="35">
        <v>28</v>
      </c>
      <c r="E57" s="46" t="s">
        <v>46</v>
      </c>
      <c r="F57" s="57" t="s">
        <v>113</v>
      </c>
    </row>
    <row r="58" s="27" customFormat="1" ht="18.5" spans="1:6">
      <c r="A58" s="36"/>
      <c r="B58" s="37"/>
      <c r="C58" s="32" t="s">
        <v>114</v>
      </c>
      <c r="D58" s="35">
        <v>28</v>
      </c>
      <c r="E58" s="46" t="s">
        <v>49</v>
      </c>
      <c r="F58" s="37"/>
    </row>
    <row r="59" s="27" customFormat="1" ht="18.5" spans="1:6">
      <c r="A59" s="36"/>
      <c r="B59" s="37"/>
      <c r="C59" s="32" t="s">
        <v>115</v>
      </c>
      <c r="D59" s="35">
        <v>24</v>
      </c>
      <c r="E59" s="46" t="s">
        <v>51</v>
      </c>
      <c r="F59" s="37"/>
    </row>
    <row r="60" s="27" customFormat="1" ht="18.5" spans="1:6">
      <c r="A60" s="36"/>
      <c r="B60" s="37"/>
      <c r="C60" s="32" t="s">
        <v>116</v>
      </c>
      <c r="D60" s="35">
        <v>28</v>
      </c>
      <c r="E60" s="46" t="s">
        <v>53</v>
      </c>
      <c r="F60" s="37"/>
    </row>
    <row r="61" s="27" customFormat="1" ht="18.5" spans="1:6">
      <c r="A61" s="36"/>
      <c r="B61" s="37"/>
      <c r="C61" s="32" t="s">
        <v>117</v>
      </c>
      <c r="D61" s="35">
        <v>28</v>
      </c>
      <c r="E61" s="46" t="s">
        <v>55</v>
      </c>
      <c r="F61" s="41"/>
    </row>
    <row r="62" s="27" customFormat="1" ht="18.5" spans="1:6">
      <c r="A62" s="36"/>
      <c r="B62" s="37"/>
      <c r="C62" s="32" t="s">
        <v>118</v>
      </c>
      <c r="D62" s="35">
        <v>28</v>
      </c>
      <c r="E62" s="46" t="s">
        <v>57</v>
      </c>
      <c r="F62" s="57" t="s">
        <v>119</v>
      </c>
    </row>
    <row r="63" s="27" customFormat="1" ht="18.5" spans="1:6">
      <c r="A63" s="36"/>
      <c r="B63" s="37"/>
      <c r="C63" s="32" t="s">
        <v>120</v>
      </c>
      <c r="D63" s="35">
        <v>29</v>
      </c>
      <c r="E63" s="46" t="s">
        <v>60</v>
      </c>
      <c r="F63" s="37"/>
    </row>
    <row r="64" s="27" customFormat="1" ht="18.5" spans="1:6">
      <c r="A64" s="36"/>
      <c r="B64" s="37"/>
      <c r="C64" s="32" t="s">
        <v>121</v>
      </c>
      <c r="D64" s="35">
        <v>31</v>
      </c>
      <c r="E64" s="46" t="s">
        <v>62</v>
      </c>
      <c r="F64" s="37"/>
    </row>
    <row r="65" s="27" customFormat="1" ht="18.5" spans="1:6">
      <c r="A65" s="36"/>
      <c r="B65" s="37"/>
      <c r="C65" s="32" t="s">
        <v>122</v>
      </c>
      <c r="D65" s="35">
        <v>30</v>
      </c>
      <c r="E65" s="46" t="s">
        <v>64</v>
      </c>
      <c r="F65" s="37"/>
    </row>
    <row r="66" s="27" customFormat="1" ht="18.5" spans="1:6">
      <c r="A66" s="36"/>
      <c r="B66" s="37"/>
      <c r="C66" s="32" t="s">
        <v>123</v>
      </c>
      <c r="D66" s="35">
        <v>30</v>
      </c>
      <c r="E66" s="46" t="s">
        <v>66</v>
      </c>
      <c r="F66" s="41"/>
    </row>
    <row r="67" s="27" customFormat="1" ht="18.5" spans="1:6">
      <c r="A67" s="40"/>
      <c r="B67" s="41"/>
      <c r="C67" s="32" t="s">
        <v>124</v>
      </c>
      <c r="D67" s="35">
        <v>31</v>
      </c>
      <c r="E67" s="46" t="s">
        <v>68</v>
      </c>
      <c r="F67" s="57" t="s">
        <v>125</v>
      </c>
    </row>
    <row r="68" s="27" customFormat="1" ht="18.5" spans="1:6">
      <c r="A68" s="33" t="s">
        <v>126</v>
      </c>
      <c r="B68" s="34">
        <f>SUM(D68:D69)</f>
        <v>78</v>
      </c>
      <c r="C68" s="32" t="s">
        <v>127</v>
      </c>
      <c r="D68" s="35">
        <v>40</v>
      </c>
      <c r="E68" s="46" t="s">
        <v>72</v>
      </c>
      <c r="F68" s="37"/>
    </row>
    <row r="69" s="27" customFormat="1" ht="18.5" spans="1:6">
      <c r="A69" s="40"/>
      <c r="B69" s="41"/>
      <c r="C69" s="32" t="s">
        <v>128</v>
      </c>
      <c r="D69" s="35">
        <v>38</v>
      </c>
      <c r="E69" s="46" t="s">
        <v>74</v>
      </c>
      <c r="F69" s="37"/>
    </row>
    <row r="70" s="27" customFormat="1" ht="18.5" spans="1:6">
      <c r="A70" s="33" t="s">
        <v>129</v>
      </c>
      <c r="B70" s="34">
        <f>SUM(D70:D73)</f>
        <v>118</v>
      </c>
      <c r="C70" s="32" t="s">
        <v>130</v>
      </c>
      <c r="D70" s="35">
        <v>28</v>
      </c>
      <c r="E70" s="46" t="s">
        <v>76</v>
      </c>
      <c r="F70" s="37"/>
    </row>
    <row r="71" s="27" customFormat="1" ht="18.5" spans="1:6">
      <c r="A71" s="36"/>
      <c r="B71" s="37"/>
      <c r="C71" s="32" t="s">
        <v>131</v>
      </c>
      <c r="D71" s="35">
        <v>31</v>
      </c>
      <c r="E71" s="46" t="s">
        <v>78</v>
      </c>
      <c r="F71" s="41"/>
    </row>
    <row r="72" s="27" customFormat="1" ht="18.5" spans="1:6">
      <c r="A72" s="36"/>
      <c r="B72" s="37"/>
      <c r="C72" s="32" t="s">
        <v>132</v>
      </c>
      <c r="D72" s="35">
        <v>30</v>
      </c>
      <c r="E72" s="46" t="s">
        <v>81</v>
      </c>
      <c r="F72" s="57" t="s">
        <v>133</v>
      </c>
    </row>
    <row r="73" s="27" customFormat="1" ht="18.5" spans="1:6">
      <c r="A73" s="40"/>
      <c r="B73" s="41"/>
      <c r="C73" s="32" t="s">
        <v>134</v>
      </c>
      <c r="D73" s="35">
        <v>29</v>
      </c>
      <c r="E73" s="46" t="s">
        <v>84</v>
      </c>
      <c r="F73" s="37"/>
    </row>
    <row r="74" s="27" customFormat="1" ht="18.5" spans="1:6">
      <c r="A74" s="33" t="s">
        <v>135</v>
      </c>
      <c r="B74" s="34">
        <f>SUM(D74:D76)</f>
        <v>64</v>
      </c>
      <c r="C74" s="32" t="s">
        <v>136</v>
      </c>
      <c r="D74" s="35">
        <v>21</v>
      </c>
      <c r="E74" s="46" t="s">
        <v>86</v>
      </c>
      <c r="F74" s="37"/>
    </row>
    <row r="75" s="27" customFormat="1" ht="18.5" spans="1:6">
      <c r="A75" s="36"/>
      <c r="B75" s="37"/>
      <c r="C75" s="32" t="s">
        <v>137</v>
      </c>
      <c r="D75" s="35">
        <v>20</v>
      </c>
      <c r="E75" s="46" t="s">
        <v>88</v>
      </c>
      <c r="F75" s="37"/>
    </row>
    <row r="76" s="27" customFormat="1" ht="18.5" spans="1:6">
      <c r="A76" s="40"/>
      <c r="B76" s="41"/>
      <c r="C76" s="32" t="s">
        <v>138</v>
      </c>
      <c r="D76" s="35">
        <v>23</v>
      </c>
      <c r="E76" s="46" t="s">
        <v>139</v>
      </c>
      <c r="F76" s="41"/>
    </row>
    <row r="77" s="27" customFormat="1" ht="17.9" spans="1:6">
      <c r="A77" s="55"/>
      <c r="B77" s="35">
        <v>1942</v>
      </c>
      <c r="C77" s="55"/>
      <c r="D77" s="55"/>
      <c r="E77" s="55"/>
      <c r="F77" s="55"/>
    </row>
    <row r="78" ht="12.35" spans="1:6">
      <c r="A78" s="56"/>
      <c r="B78" s="56"/>
      <c r="C78" s="56"/>
      <c r="D78" s="56"/>
      <c r="E78" s="56"/>
      <c r="F78" s="56"/>
    </row>
  </sheetData>
  <mergeCells count="36">
    <mergeCell ref="A1:F1"/>
    <mergeCell ref="A2:F2"/>
    <mergeCell ref="A4:A9"/>
    <mergeCell ref="A10:A19"/>
    <mergeCell ref="A20:A30"/>
    <mergeCell ref="A31:A34"/>
    <mergeCell ref="A35:A38"/>
    <mergeCell ref="A39:A56"/>
    <mergeCell ref="A57:A67"/>
    <mergeCell ref="A68:A69"/>
    <mergeCell ref="A70:A73"/>
    <mergeCell ref="A74:A76"/>
    <mergeCell ref="B4:B9"/>
    <mergeCell ref="B10:B19"/>
    <mergeCell ref="B20:B30"/>
    <mergeCell ref="B31:B34"/>
    <mergeCell ref="B35:B38"/>
    <mergeCell ref="B39:B56"/>
    <mergeCell ref="B57:B67"/>
    <mergeCell ref="B68:B69"/>
    <mergeCell ref="B70:B73"/>
    <mergeCell ref="B74:B76"/>
    <mergeCell ref="F4:F9"/>
    <mergeCell ref="F10:F14"/>
    <mergeCell ref="F15:F19"/>
    <mergeCell ref="F20:F24"/>
    <mergeCell ref="F25:F29"/>
    <mergeCell ref="F30:F34"/>
    <mergeCell ref="F35:F38"/>
    <mergeCell ref="F39:F47"/>
    <mergeCell ref="F48:F51"/>
    <mergeCell ref="F52:F56"/>
    <mergeCell ref="F57:F61"/>
    <mergeCell ref="F62:F66"/>
    <mergeCell ref="F67:F71"/>
    <mergeCell ref="F72:F76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2:G44"/>
  <sheetViews>
    <sheetView workbookViewId="0">
      <selection activeCell="J16" sqref="J16"/>
    </sheetView>
  </sheetViews>
  <sheetFormatPr defaultColWidth="9" defaultRowHeight="12.4" outlineLevelCol="6"/>
  <cols>
    <col min="2" max="2" width="10" customWidth="1"/>
    <col min="3" max="3" width="7.88392857142857" customWidth="1"/>
    <col min="4" max="4" width="26.4375" customWidth="1"/>
    <col min="5" max="6" width="10" customWidth="1"/>
    <col min="7" max="7" width="36.7767857142857" customWidth="1"/>
  </cols>
  <sheetData>
    <row r="2" ht="14.8" spans="2:7">
      <c r="B2" s="1" t="s">
        <v>140</v>
      </c>
      <c r="C2" s="1"/>
      <c r="D2" s="1"/>
      <c r="E2" s="1"/>
      <c r="F2" s="1"/>
      <c r="G2" s="1"/>
    </row>
    <row r="3" ht="34.8" customHeight="1" spans="2:7">
      <c r="B3" s="11" t="s">
        <v>141</v>
      </c>
      <c r="C3" s="11"/>
      <c r="D3" s="11"/>
      <c r="E3" s="11"/>
      <c r="F3" s="11"/>
      <c r="G3" s="11"/>
    </row>
    <row r="4" ht="13.95" spans="2:7">
      <c r="B4" s="4" t="s">
        <v>142</v>
      </c>
      <c r="C4" s="5" t="s">
        <v>3</v>
      </c>
      <c r="D4" s="4" t="s">
        <v>4</v>
      </c>
      <c r="E4" s="4" t="s">
        <v>5</v>
      </c>
      <c r="F4" s="10" t="s">
        <v>6</v>
      </c>
      <c r="G4" s="4" t="s">
        <v>7</v>
      </c>
    </row>
    <row r="5" ht="13.95" spans="2:7">
      <c r="B5" s="4" t="s">
        <v>143</v>
      </c>
      <c r="C5" s="4">
        <f>SUM(E5:E11)</f>
        <v>173</v>
      </c>
      <c r="D5" s="12" t="s">
        <v>144</v>
      </c>
      <c r="E5" s="16">
        <v>26</v>
      </c>
      <c r="F5" s="17" t="s">
        <v>10</v>
      </c>
      <c r="G5" s="18" t="s">
        <v>145</v>
      </c>
    </row>
    <row r="6" ht="13.95" spans="2:7">
      <c r="B6" s="4"/>
      <c r="C6" s="4"/>
      <c r="D6" s="12" t="s">
        <v>146</v>
      </c>
      <c r="E6" s="16">
        <v>26</v>
      </c>
      <c r="F6" s="17" t="s">
        <v>13</v>
      </c>
      <c r="G6" s="19"/>
    </row>
    <row r="7" ht="13.95" spans="2:7">
      <c r="B7" s="4"/>
      <c r="C7" s="4"/>
      <c r="D7" s="12" t="s">
        <v>147</v>
      </c>
      <c r="E7" s="16">
        <v>31</v>
      </c>
      <c r="F7" s="17" t="s">
        <v>15</v>
      </c>
      <c r="G7" s="20"/>
    </row>
    <row r="8" ht="13.95" spans="2:7">
      <c r="B8" s="4"/>
      <c r="C8" s="4"/>
      <c r="D8" s="12" t="s">
        <v>148</v>
      </c>
      <c r="E8" s="16">
        <v>29</v>
      </c>
      <c r="F8" s="17" t="s">
        <v>23</v>
      </c>
      <c r="G8" s="18" t="s">
        <v>149</v>
      </c>
    </row>
    <row r="9" ht="13.95" spans="2:7">
      <c r="B9" s="4"/>
      <c r="C9" s="4"/>
      <c r="D9" s="12" t="s">
        <v>150</v>
      </c>
      <c r="E9" s="16">
        <v>23</v>
      </c>
      <c r="F9" s="17" t="s">
        <v>26</v>
      </c>
      <c r="G9" s="19"/>
    </row>
    <row r="10" ht="13.95" spans="2:7">
      <c r="B10" s="4"/>
      <c r="C10" s="4"/>
      <c r="D10" s="12" t="s">
        <v>151</v>
      </c>
      <c r="E10" s="16">
        <v>19</v>
      </c>
      <c r="F10" s="17" t="s">
        <v>28</v>
      </c>
      <c r="G10" s="19"/>
    </row>
    <row r="11" ht="13.95" spans="2:7">
      <c r="B11" s="4"/>
      <c r="C11" s="4"/>
      <c r="D11" s="12" t="s">
        <v>152</v>
      </c>
      <c r="E11" s="16">
        <v>19</v>
      </c>
      <c r="F11" s="17" t="s">
        <v>30</v>
      </c>
      <c r="G11" s="20"/>
    </row>
    <row r="12" ht="13.95" spans="2:7">
      <c r="B12" s="13"/>
      <c r="C12" s="4">
        <f>C5</f>
        <v>173</v>
      </c>
      <c r="D12" s="13"/>
      <c r="E12" s="13"/>
      <c r="F12" s="13"/>
      <c r="G12" s="13"/>
    </row>
    <row r="15" ht="14.8" spans="2:7">
      <c r="B15" s="1" t="s">
        <v>153</v>
      </c>
      <c r="C15" s="1"/>
      <c r="D15" s="1"/>
      <c r="E15" s="1"/>
      <c r="F15" s="1"/>
      <c r="G15" s="1"/>
    </row>
    <row r="16" ht="34.2" customHeight="1" spans="2:7">
      <c r="B16" s="11" t="s">
        <v>154</v>
      </c>
      <c r="C16" s="14"/>
      <c r="D16" s="14"/>
      <c r="E16" s="14"/>
      <c r="F16" s="14"/>
      <c r="G16" s="14"/>
    </row>
    <row r="17" ht="13.95" spans="2:7">
      <c r="B17" s="4" t="s">
        <v>142</v>
      </c>
      <c r="C17" s="4" t="s">
        <v>3</v>
      </c>
      <c r="D17" s="4" t="s">
        <v>4</v>
      </c>
      <c r="E17" s="4" t="s">
        <v>5</v>
      </c>
      <c r="F17" s="10" t="s">
        <v>6</v>
      </c>
      <c r="G17" s="4" t="s">
        <v>7</v>
      </c>
    </row>
    <row r="18" ht="13.95" spans="2:7">
      <c r="B18" s="4" t="s">
        <v>155</v>
      </c>
      <c r="C18" s="4">
        <f>SUM(E30:E44)</f>
        <v>370</v>
      </c>
      <c r="D18" s="12" t="s">
        <v>156</v>
      </c>
      <c r="E18" s="16">
        <v>25</v>
      </c>
      <c r="F18" s="17" t="s">
        <v>10</v>
      </c>
      <c r="G18" s="21" t="s">
        <v>157</v>
      </c>
    </row>
    <row r="19" ht="13.95" spans="2:7">
      <c r="B19" s="4"/>
      <c r="C19" s="4"/>
      <c r="D19" s="12" t="s">
        <v>158</v>
      </c>
      <c r="E19" s="16">
        <v>27</v>
      </c>
      <c r="F19" s="17" t="s">
        <v>13</v>
      </c>
      <c r="G19" s="22"/>
    </row>
    <row r="20" ht="13.95" spans="2:7">
      <c r="B20" s="4"/>
      <c r="C20" s="4"/>
      <c r="D20" s="12" t="s">
        <v>159</v>
      </c>
      <c r="E20" s="16">
        <v>25</v>
      </c>
      <c r="F20" s="17" t="s">
        <v>15</v>
      </c>
      <c r="G20" s="22"/>
    </row>
    <row r="21" ht="13.95" spans="2:7">
      <c r="B21" s="4"/>
      <c r="C21" s="4"/>
      <c r="D21" s="12" t="s">
        <v>160</v>
      </c>
      <c r="E21" s="16">
        <v>25</v>
      </c>
      <c r="F21" s="23" t="s">
        <v>17</v>
      </c>
      <c r="G21" s="24"/>
    </row>
    <row r="22" ht="13.95" spans="2:7">
      <c r="B22" s="4"/>
      <c r="C22" s="4"/>
      <c r="D22" s="12" t="s">
        <v>161</v>
      </c>
      <c r="E22" s="16">
        <v>27</v>
      </c>
      <c r="F22" s="17" t="s">
        <v>23</v>
      </c>
      <c r="G22" s="21" t="s">
        <v>162</v>
      </c>
    </row>
    <row r="23" ht="13.95" spans="2:7">
      <c r="B23" s="4"/>
      <c r="C23" s="4"/>
      <c r="D23" s="12" t="s">
        <v>163</v>
      </c>
      <c r="E23" s="16">
        <v>25</v>
      </c>
      <c r="F23" s="17" t="s">
        <v>26</v>
      </c>
      <c r="G23" s="22"/>
    </row>
    <row r="24" ht="13.95" spans="2:7">
      <c r="B24" s="4"/>
      <c r="C24" s="4"/>
      <c r="D24" s="12" t="s">
        <v>164</v>
      </c>
      <c r="E24" s="16">
        <v>25</v>
      </c>
      <c r="F24" s="17" t="s">
        <v>28</v>
      </c>
      <c r="G24" s="22"/>
    </row>
    <row r="25" ht="13.95" spans="2:7">
      <c r="B25" s="4"/>
      <c r="C25" s="4"/>
      <c r="D25" s="12" t="s">
        <v>165</v>
      </c>
      <c r="E25" s="16">
        <v>26</v>
      </c>
      <c r="F25" s="17" t="s">
        <v>30</v>
      </c>
      <c r="G25" s="24"/>
    </row>
    <row r="26" ht="13.95" spans="2:7">
      <c r="B26" s="4"/>
      <c r="C26" s="4"/>
      <c r="D26" s="12" t="s">
        <v>166</v>
      </c>
      <c r="E26" s="16">
        <v>28</v>
      </c>
      <c r="F26" s="17" t="s">
        <v>34</v>
      </c>
      <c r="G26" s="21" t="s">
        <v>167</v>
      </c>
    </row>
    <row r="27" ht="13.95" spans="2:7">
      <c r="B27" s="4"/>
      <c r="C27" s="4"/>
      <c r="D27" s="12" t="s">
        <v>168</v>
      </c>
      <c r="E27" s="16">
        <v>45</v>
      </c>
      <c r="F27" s="17" t="s">
        <v>37</v>
      </c>
      <c r="G27" s="22"/>
    </row>
    <row r="28" ht="13.95" spans="2:7">
      <c r="B28" s="4"/>
      <c r="C28" s="4"/>
      <c r="D28" s="12" t="s">
        <v>169</v>
      </c>
      <c r="E28" s="16">
        <v>44</v>
      </c>
      <c r="F28" s="17" t="s">
        <v>39</v>
      </c>
      <c r="G28" s="22"/>
    </row>
    <row r="29" ht="13.95" spans="2:7">
      <c r="B29" s="4"/>
      <c r="C29" s="4"/>
      <c r="D29" s="12" t="s">
        <v>170</v>
      </c>
      <c r="E29" s="16">
        <v>41</v>
      </c>
      <c r="F29" s="17" t="s">
        <v>41</v>
      </c>
      <c r="G29" s="24"/>
    </row>
    <row r="30" ht="13.95" spans="2:7">
      <c r="B30" s="4"/>
      <c r="C30" s="4"/>
      <c r="D30" s="12" t="s">
        <v>171</v>
      </c>
      <c r="E30" s="16">
        <v>25</v>
      </c>
      <c r="F30" s="23" t="s">
        <v>46</v>
      </c>
      <c r="G30" s="21" t="s">
        <v>172</v>
      </c>
    </row>
    <row r="31" ht="13.95" spans="2:7">
      <c r="B31" s="4"/>
      <c r="C31" s="4"/>
      <c r="D31" s="12" t="s">
        <v>173</v>
      </c>
      <c r="E31" s="16">
        <v>25</v>
      </c>
      <c r="F31" s="17" t="s">
        <v>49</v>
      </c>
      <c r="G31" s="22"/>
    </row>
    <row r="32" ht="13.95" spans="2:7">
      <c r="B32" s="4"/>
      <c r="C32" s="4"/>
      <c r="D32" s="12" t="s">
        <v>174</v>
      </c>
      <c r="E32" s="16">
        <v>24</v>
      </c>
      <c r="F32" s="17" t="s">
        <v>51</v>
      </c>
      <c r="G32" s="22"/>
    </row>
    <row r="33" ht="13.95" spans="2:7">
      <c r="B33" s="4"/>
      <c r="C33" s="4"/>
      <c r="D33" s="12" t="s">
        <v>175</v>
      </c>
      <c r="E33" s="16">
        <v>25</v>
      </c>
      <c r="F33" s="17" t="s">
        <v>53</v>
      </c>
      <c r="G33" s="24"/>
    </row>
    <row r="34" ht="13.95" spans="2:7">
      <c r="B34" s="4"/>
      <c r="C34" s="4"/>
      <c r="D34" s="12" t="s">
        <v>176</v>
      </c>
      <c r="E34" s="16">
        <v>26</v>
      </c>
      <c r="F34" s="17" t="s">
        <v>57</v>
      </c>
      <c r="G34" s="21" t="s">
        <v>177</v>
      </c>
    </row>
    <row r="35" ht="13.95" spans="2:7">
      <c r="B35" s="4"/>
      <c r="C35" s="4"/>
      <c r="D35" s="12" t="s">
        <v>178</v>
      </c>
      <c r="E35" s="16">
        <v>24</v>
      </c>
      <c r="F35" s="17" t="s">
        <v>60</v>
      </c>
      <c r="G35" s="22"/>
    </row>
    <row r="36" ht="13.95" spans="2:7">
      <c r="B36" s="4"/>
      <c r="C36" s="4"/>
      <c r="D36" s="12" t="s">
        <v>179</v>
      </c>
      <c r="E36" s="16">
        <v>27</v>
      </c>
      <c r="F36" s="25" t="s">
        <v>62</v>
      </c>
      <c r="G36" s="22"/>
    </row>
    <row r="37" ht="13.95" spans="2:7">
      <c r="B37" s="4"/>
      <c r="C37" s="4"/>
      <c r="D37" s="12" t="s">
        <v>180</v>
      </c>
      <c r="E37" s="16">
        <v>26</v>
      </c>
      <c r="F37" s="25" t="s">
        <v>64</v>
      </c>
      <c r="G37" s="24"/>
    </row>
    <row r="38" ht="13.95" spans="2:7">
      <c r="B38" s="4"/>
      <c r="C38" s="4"/>
      <c r="D38" s="12" t="s">
        <v>181</v>
      </c>
      <c r="E38" s="16">
        <v>25</v>
      </c>
      <c r="F38" s="17" t="s">
        <v>68</v>
      </c>
      <c r="G38" s="21" t="s">
        <v>182</v>
      </c>
    </row>
    <row r="39" ht="13.95" spans="2:7">
      <c r="B39" s="4"/>
      <c r="C39" s="4"/>
      <c r="D39" s="15" t="s">
        <v>183</v>
      </c>
      <c r="E39" s="26">
        <v>26</v>
      </c>
      <c r="F39" s="17" t="s">
        <v>72</v>
      </c>
      <c r="G39" s="22"/>
    </row>
    <row r="40" ht="13.95" spans="2:7">
      <c r="B40" s="4"/>
      <c r="C40" s="4"/>
      <c r="D40" s="15" t="s">
        <v>184</v>
      </c>
      <c r="E40" s="26">
        <v>23</v>
      </c>
      <c r="F40" s="17" t="s">
        <v>74</v>
      </c>
      <c r="G40" s="22"/>
    </row>
    <row r="41" ht="13.95" spans="2:7">
      <c r="B41" s="4"/>
      <c r="C41" s="4"/>
      <c r="D41" s="15" t="s">
        <v>185</v>
      </c>
      <c r="E41" s="16">
        <v>23</v>
      </c>
      <c r="F41" s="17" t="s">
        <v>76</v>
      </c>
      <c r="G41" s="24"/>
    </row>
    <row r="42" ht="13.95" spans="2:7">
      <c r="B42" s="4"/>
      <c r="C42" s="4"/>
      <c r="D42" s="15" t="s">
        <v>186</v>
      </c>
      <c r="E42" s="16">
        <v>24</v>
      </c>
      <c r="F42" s="17" t="s">
        <v>81</v>
      </c>
      <c r="G42" s="21" t="s">
        <v>187</v>
      </c>
    </row>
    <row r="43" ht="13.95" spans="2:7">
      <c r="B43" s="4"/>
      <c r="C43" s="4"/>
      <c r="D43" s="15" t="s">
        <v>188</v>
      </c>
      <c r="E43" s="26">
        <v>24</v>
      </c>
      <c r="F43" s="17" t="s">
        <v>84</v>
      </c>
      <c r="G43" s="22"/>
    </row>
    <row r="44" ht="13.95" spans="2:7">
      <c r="B44" s="4"/>
      <c r="C44" s="4"/>
      <c r="D44" s="15" t="s">
        <v>189</v>
      </c>
      <c r="E44" s="26">
        <v>23</v>
      </c>
      <c r="F44" s="17" t="s">
        <v>86</v>
      </c>
      <c r="G44" s="24"/>
    </row>
  </sheetData>
  <mergeCells count="17">
    <mergeCell ref="B2:G2"/>
    <mergeCell ref="B3:G3"/>
    <mergeCell ref="B15:G15"/>
    <mergeCell ref="B16:G16"/>
    <mergeCell ref="B5:B11"/>
    <mergeCell ref="B18:B44"/>
    <mergeCell ref="C5:C11"/>
    <mergeCell ref="C18:C44"/>
    <mergeCell ref="G5:G7"/>
    <mergeCell ref="G8:G11"/>
    <mergeCell ref="G18:G21"/>
    <mergeCell ref="G22:G25"/>
    <mergeCell ref="G26:G29"/>
    <mergeCell ref="G30:G33"/>
    <mergeCell ref="G34:G37"/>
    <mergeCell ref="G38:G41"/>
    <mergeCell ref="G42:G44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2:G11"/>
  <sheetViews>
    <sheetView workbookViewId="0">
      <selection activeCell="B3" sqref="B3:G3"/>
    </sheetView>
  </sheetViews>
  <sheetFormatPr defaultColWidth="9" defaultRowHeight="12.4" outlineLevelCol="6"/>
  <cols>
    <col min="1" max="1" width="5.66071428571429" customWidth="1"/>
    <col min="2" max="2" width="49.3303571428571" customWidth="1"/>
    <col min="3" max="3" width="7.88392857142857" customWidth="1"/>
    <col min="4" max="4" width="21.5535714285714" customWidth="1"/>
    <col min="5" max="7" width="10" customWidth="1"/>
  </cols>
  <sheetData>
    <row r="2" ht="14.8" spans="2:7">
      <c r="B2" s="1" t="s">
        <v>190</v>
      </c>
      <c r="C2" s="1"/>
      <c r="D2" s="1"/>
      <c r="E2" s="1"/>
      <c r="F2" s="1"/>
      <c r="G2" s="1"/>
    </row>
    <row r="3" ht="33" customHeight="1" spans="2:7">
      <c r="B3" s="2" t="s">
        <v>191</v>
      </c>
      <c r="C3" s="3"/>
      <c r="D3" s="3"/>
      <c r="E3" s="3"/>
      <c r="F3" s="3"/>
      <c r="G3" s="3"/>
    </row>
    <row r="4" ht="13.95" spans="2:7">
      <c r="B4" s="4" t="s">
        <v>142</v>
      </c>
      <c r="C4" s="5" t="s">
        <v>3</v>
      </c>
      <c r="D4" s="4" t="s">
        <v>4</v>
      </c>
      <c r="E4" s="4" t="s">
        <v>5</v>
      </c>
      <c r="F4" s="10" t="s">
        <v>6</v>
      </c>
      <c r="G4" s="4" t="s">
        <v>7</v>
      </c>
    </row>
    <row r="5" ht="13.95" spans="2:7">
      <c r="B5" s="6" t="s">
        <v>192</v>
      </c>
      <c r="C5" s="6">
        <f>SUM(E5:E6)</f>
        <v>100</v>
      </c>
      <c r="D5" s="7" t="s">
        <v>193</v>
      </c>
      <c r="E5" s="4">
        <v>29</v>
      </c>
      <c r="F5" s="4"/>
      <c r="G5" s="6" t="s">
        <v>194</v>
      </c>
    </row>
    <row r="6" ht="13.95" spans="2:7">
      <c r="B6" s="8"/>
      <c r="C6" s="8"/>
      <c r="D6" s="7" t="s">
        <v>195</v>
      </c>
      <c r="E6" s="4">
        <v>71</v>
      </c>
      <c r="F6" s="4"/>
      <c r="G6" s="9"/>
    </row>
    <row r="7" ht="13.95" spans="2:7">
      <c r="B7" s="6" t="s">
        <v>196</v>
      </c>
      <c r="C7" s="6">
        <f>SUM(E7:E10)</f>
        <v>188</v>
      </c>
      <c r="D7" s="7" t="s">
        <v>197</v>
      </c>
      <c r="E7" s="4">
        <v>46</v>
      </c>
      <c r="F7" s="4"/>
      <c r="G7" s="9"/>
    </row>
    <row r="8" ht="13.95" spans="2:7">
      <c r="B8" s="9"/>
      <c r="C8" s="9"/>
      <c r="D8" s="7" t="s">
        <v>198</v>
      </c>
      <c r="E8" s="4">
        <v>67</v>
      </c>
      <c r="F8" s="4"/>
      <c r="G8" s="9"/>
    </row>
    <row r="9" ht="13.95" spans="2:7">
      <c r="B9" s="9"/>
      <c r="C9" s="9"/>
      <c r="D9" s="7" t="s">
        <v>199</v>
      </c>
      <c r="E9" s="4">
        <v>38</v>
      </c>
      <c r="F9" s="4"/>
      <c r="G9" s="9"/>
    </row>
    <row r="10" ht="13.95" spans="2:7">
      <c r="B10" s="8"/>
      <c r="C10" s="8"/>
      <c r="D10" s="7" t="s">
        <v>200</v>
      </c>
      <c r="E10" s="4">
        <v>37</v>
      </c>
      <c r="F10" s="4"/>
      <c r="G10" s="8"/>
    </row>
    <row r="11" ht="13.95" spans="2:7">
      <c r="B11" s="4"/>
      <c r="C11" s="4">
        <f>SUM(C5:C10)</f>
        <v>288</v>
      </c>
      <c r="D11" s="4"/>
      <c r="E11" s="4"/>
      <c r="F11" s="4"/>
      <c r="G11" s="4"/>
    </row>
  </sheetData>
  <mergeCells count="7">
    <mergeCell ref="B2:G2"/>
    <mergeCell ref="B3:G3"/>
    <mergeCell ref="B5:B6"/>
    <mergeCell ref="B7:B10"/>
    <mergeCell ref="C5:C6"/>
    <mergeCell ref="C7:C10"/>
    <mergeCell ref="G5:G10"/>
  </mergeCell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玉泉</vt:lpstr>
      <vt:lpstr>舟山华家池</vt:lpstr>
      <vt:lpstr>海宁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86159</dc:creator>
  <cp:lastModifiedBy>86159</cp:lastModifiedBy>
  <dcterms:created xsi:type="dcterms:W3CDTF">2022-08-30T19:47:00Z</dcterms:created>
  <dcterms:modified xsi:type="dcterms:W3CDTF">2022-09-19T20:09:11Z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2052-3.9.3.6359</vt:lpwstr>
  </property>
</Properties>
</file>